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caragulla\OneDrive - yachaytech.edu.ec\Documentos\VICERRETORADO ACADÉMICO\Distributivos Escuelas\"/>
    </mc:Choice>
  </mc:AlternateContent>
  <bookViews>
    <workbookView xWindow="0" yWindow="0" windowWidth="28800" windowHeight="11835" activeTab="3"/>
  </bookViews>
  <sheets>
    <sheet name="Instrucciones" sheetId="1" r:id="rId1"/>
    <sheet name="Matriz Consolidada" sheetId="2" r:id="rId2"/>
    <sheet name="Docencia y Gestión" sheetId="3" r:id="rId3"/>
    <sheet name="Investigación y Vinculación" sheetId="6" r:id="rId4"/>
    <sheet name="Modulos" sheetId="4" state="hidden" r:id="rId5"/>
    <sheet name="TABS" sheetId="5" r:id="rId6"/>
  </sheets>
  <definedNames>
    <definedName name="_xlnm.Print_Area" localSheetId="1">'Matriz Consolidada'!$C$1:$AB$23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ylhqxkk8uSgQWnXgasie0xCZT5Q=="/>
    </ext>
  </extLst>
</workbook>
</file>

<file path=xl/calcChain.xml><?xml version="1.0" encoding="utf-8"?>
<calcChain xmlns="http://schemas.openxmlformats.org/spreadsheetml/2006/main">
  <c r="P8" i="2" l="1"/>
  <c r="M8" i="2"/>
  <c r="V8" i="2"/>
  <c r="V12" i="2"/>
  <c r="V14" i="2"/>
  <c r="V16" i="2"/>
  <c r="V18" i="2"/>
  <c r="V20" i="2"/>
  <c r="V22" i="2"/>
  <c r="V10" i="2"/>
  <c r="S10" i="2" l="1"/>
  <c r="S12" i="2"/>
  <c r="S14" i="2"/>
  <c r="S16" i="2"/>
  <c r="S18" i="2"/>
  <c r="S20" i="2" l="1"/>
  <c r="S22" i="2"/>
  <c r="P10" i="2"/>
  <c r="P12" i="2"/>
  <c r="P14" i="2"/>
  <c r="P16" i="2"/>
  <c r="P18" i="2"/>
  <c r="P20" i="2"/>
  <c r="P22" i="2"/>
  <c r="S8" i="2"/>
  <c r="H9" i="2"/>
  <c r="H10" i="2"/>
  <c r="H11" i="2"/>
  <c r="H12" i="2"/>
  <c r="M12" i="2" s="1"/>
  <c r="W12" i="2" s="1"/>
  <c r="H13" i="2"/>
  <c r="H14" i="2"/>
  <c r="M14" i="2" s="1"/>
  <c r="W14" i="2" s="1"/>
  <c r="H15" i="2"/>
  <c r="H16" i="2"/>
  <c r="M16" i="2" s="1"/>
  <c r="W16" i="2" s="1"/>
  <c r="H17" i="2"/>
  <c r="H18" i="2"/>
  <c r="M18" i="2" s="1"/>
  <c r="W18" i="2" s="1"/>
  <c r="H19" i="2"/>
  <c r="H20" i="2"/>
  <c r="M20" i="2" s="1"/>
  <c r="H21" i="2"/>
  <c r="H22" i="2"/>
  <c r="M22" i="2" s="1"/>
  <c r="H23" i="2"/>
  <c r="H8" i="2"/>
  <c r="M10" i="2" l="1"/>
  <c r="W10" i="2" s="1"/>
  <c r="W22" i="2"/>
  <c r="W20" i="2"/>
  <c r="W8" i="2"/>
  <c r="B5" i="4" l="1"/>
  <c r="B6" i="4" s="1"/>
  <c r="B7" i="4" s="1"/>
  <c r="B8" i="4" s="1"/>
  <c r="B9" i="4" s="1"/>
  <c r="B10" i="4" s="1"/>
  <c r="B11" i="4" s="1"/>
  <c r="B12" i="4" s="1"/>
</calcChain>
</file>

<file path=xl/sharedStrings.xml><?xml version="1.0" encoding="utf-8"?>
<sst xmlns="http://schemas.openxmlformats.org/spreadsheetml/2006/main" count="733" uniqueCount="694">
  <si>
    <t>INSTRUCCIONES</t>
  </si>
  <si>
    <t>Elaborado por</t>
  </si>
  <si>
    <t>Aprobado por:
(Vicerrector)</t>
  </si>
  <si>
    <t>Nombre del decano</t>
  </si>
  <si>
    <t>Dra. Judith Vanegas</t>
  </si>
  <si>
    <t>Periodo académico</t>
  </si>
  <si>
    <t>Aprobado por:
(Coordinador de Servicios Escolares)</t>
  </si>
  <si>
    <t>Nombre del coordinador / decano</t>
  </si>
  <si>
    <t>Nombre del Coordinador</t>
  </si>
  <si>
    <t>Sub periodo
(día/mes/año)</t>
  </si>
  <si>
    <t>INVESTIGACIÓN</t>
  </si>
  <si>
    <t>Fecha de inicio</t>
  </si>
  <si>
    <t>Klever Quimbiulco</t>
  </si>
  <si>
    <t>Según normativa vigente (titutar y no titular)</t>
  </si>
  <si>
    <t>Planificar y actualizar contenidos de clases, seminarios, talleres, entre otros</t>
  </si>
  <si>
    <t>Diseñar y elaborar material didáctico, guías docentes o syllabus</t>
  </si>
  <si>
    <t>Realizar visitas de campo, tutorías, docencia en servicio y formación dual;</t>
  </si>
  <si>
    <t>Llevar a cabo la dirección, tutorías, seguimiento y evaluación de prácticas o pasantías preprofesionales;</t>
  </si>
  <si>
    <t>Preparar, elaborar, aplicar y calificar exámenes, trabajos y prácticas;</t>
  </si>
  <si>
    <t>Efectuar la dirección y tutoría de trabajos para la obtención del título;</t>
  </si>
  <si>
    <t>Direccionar y participar en proyectos de experimentación e innovación docente;</t>
  </si>
  <si>
    <t>Diseñar e impartir cursos de educación continua o de capacitación y actualización;</t>
  </si>
  <si>
    <t>Participar y organizar colectivos académicos de debate, capacitación o intercambio de metodologías y experiencias de enseñanza;</t>
  </si>
  <si>
    <t>Llevar a cabo el uso pedagógico de la investigación formativa y la sistematización como soporte o parte de la enseñanza.</t>
  </si>
  <si>
    <t>Coordinar los aprendizajes prácticos y de laboratorio</t>
  </si>
  <si>
    <t>_</t>
  </si>
  <si>
    <t>Desempeñar las funciones como rector, vicerrector o integrante del órgano colegiado superior</t>
  </si>
  <si>
    <t>Desempeñar las funciones o cargos de decano, subdecano o similar jerarquía</t>
  </si>
  <si>
    <t>Dirigir escuelas, departamentos, centros o institutos de investigación</t>
  </si>
  <si>
    <t>n/a</t>
  </si>
  <si>
    <t>Dirigir y/o gestionar los procesos de docencia, investigación y vinculación con la sociedad en sus distintos niveles de organización académica e institucional;</t>
  </si>
  <si>
    <t>Organizar y/o dirigir eventos académicos nacionales o internacionales;</t>
  </si>
  <si>
    <t>Desempeñar cargos tales como: editor académico, director o miembro editorial de una publicación;</t>
  </si>
  <si>
    <t>4h si es editor académico o Director de una editorial y hasta 2h si es miembro editorial de una publicación.</t>
  </si>
  <si>
    <t>Diseñar proyectos de carreras y programas de estudios de grado y posgrado;</t>
  </si>
  <si>
    <t>Participar como delegado institucional en organismos públicos u otros que forman parte del Sistema de Educación Superior, así como sociedades científicas o académicas;</t>
  </si>
  <si>
    <t>Participar como evaluador o facilitador académico externo del CES, el CACES, el Órgano Rector de la Política Pública de Educación Superior u otro organismo público de investigación o desarrollo tecnológico;</t>
  </si>
  <si>
    <t>Participar como representante del estamento de profesores e investigadores de acuerdo con el estatuto de la IES particular en las sesiones del órgano colegiado superior;</t>
  </si>
  <si>
    <t>8h para el miembro titular
2h para el miembro alterno</t>
  </si>
  <si>
    <t>Integrar en calidad de Consejero Académico de los organismos que rigen el Sistema de Educación Superior (CES y CACES); en estos casos, se reconocerá la dedicación como equivalente a tiempo completo;</t>
  </si>
  <si>
    <t>Ejercer cargos de nivel jerárquico superior en el Órgano Rector de la Política Pública de Educación Superior; en estos casos se reconocerá la dedicación como equivalente a tiempo completo</t>
  </si>
  <si>
    <t xml:space="preserve">Formar parte de COMISIONES académicas en escuelas </t>
  </si>
  <si>
    <t>Participar en capacitaciones de formación pedagógica</t>
  </si>
  <si>
    <t>Dependiendo de la planificación del curso/capacitación</t>
  </si>
  <si>
    <t>Yachay Productivo I (Semestre 1)</t>
  </si>
  <si>
    <t>Yachay Productivo II (Semestre 2)</t>
  </si>
  <si>
    <t>Yachay Agroindustrial I Vegetales (Semestre 3)</t>
  </si>
  <si>
    <t>Yachay Agroindustrial II Lácteos (Semestre 4)</t>
  </si>
  <si>
    <t>Yachay Agroindustrial III Cárnicos (Semestre 5)</t>
  </si>
  <si>
    <t>Taller</t>
  </si>
  <si>
    <t>Suelos</t>
  </si>
  <si>
    <t>Propagación de plantas, producción de semillas, meristemos y otros.</t>
  </si>
  <si>
    <t>Manejo de Hortalizas</t>
  </si>
  <si>
    <t>Manejo de frutales</t>
  </si>
  <si>
    <t>Infraestructura agrícola y de riego</t>
  </si>
  <si>
    <t xml:space="preserve">Cultivos extensivos y Cultivos de ciclo corto </t>
  </si>
  <si>
    <t>Talleres productivos prácticos</t>
  </si>
  <si>
    <t>Topografía y sistemas de información geográfica</t>
  </si>
  <si>
    <t>Nutrición animal y balanceado</t>
  </si>
  <si>
    <t>Producción avícola</t>
  </si>
  <si>
    <t>Producción porcina</t>
  </si>
  <si>
    <t>Producción ganadera</t>
  </si>
  <si>
    <t>Producción de cuyes y conejos</t>
  </si>
  <si>
    <t>Sanidad animal y farmacología</t>
  </si>
  <si>
    <t>Acuicultura y maricultura</t>
  </si>
  <si>
    <t>Producción de rumiantes menores</t>
  </si>
  <si>
    <t>Apícola</t>
  </si>
  <si>
    <t>Diseño de empaques y embalajes</t>
  </si>
  <si>
    <t>Alimentos balanceados</t>
  </si>
  <si>
    <t>Planta hortofrutícola: Manejo de cosecha/postcosecha de frutas y vegetales</t>
  </si>
  <si>
    <t>Planta hortofrutícola: Procesamiento de frutas y vegetales</t>
  </si>
  <si>
    <t>Procesamiento bebidas</t>
  </si>
  <si>
    <t>Granos</t>
  </si>
  <si>
    <t>Aceites y grasas</t>
  </si>
  <si>
    <t>Laboratorio de calidad de leche</t>
  </si>
  <si>
    <t>Manejo de leche cruda</t>
  </si>
  <si>
    <t>Procesamiento de leche líquida</t>
  </si>
  <si>
    <t>Procesamiento de Productos Lácteos I</t>
  </si>
  <si>
    <t>Procesamiento de Productos Lácteos II</t>
  </si>
  <si>
    <t>Productos Lácteos Fermentados</t>
  </si>
  <si>
    <t>Procesamiento de Subproductos Lácteos</t>
  </si>
  <si>
    <t>Innovación en la Producción de Lácteos (Prácticas)</t>
  </si>
  <si>
    <t>Faenamiento de especies mayores y menores</t>
  </si>
  <si>
    <t>Cortes y maduración de carne</t>
  </si>
  <si>
    <t>Empaque de productos cárnicos.</t>
  </si>
  <si>
    <t>Precocidos y Ready to eat</t>
  </si>
  <si>
    <t>Embutidos y curados</t>
  </si>
  <si>
    <t xml:space="preserve">Cárnicos y avicultura </t>
  </si>
  <si>
    <t>Subproductos cárnicos</t>
  </si>
  <si>
    <t>Desarrollo de nuevos productos cárnicos</t>
  </si>
  <si>
    <t>Suelo para agricultura</t>
  </si>
  <si>
    <t>Principios básicos de la propagación de plantas. Características y tipos de semillas.</t>
  </si>
  <si>
    <t>Crecimiento y desarrollo de las plantas</t>
  </si>
  <si>
    <t>Principios de la producción de frutas Manejo de frutales, costos y administración.</t>
  </si>
  <si>
    <t>Manejo de agua para agricultura</t>
  </si>
  <si>
    <t>Introducción a cultivos de ciclo corto y cultivos extensivos</t>
  </si>
  <si>
    <t>Seguridad 1</t>
  </si>
  <si>
    <t>Introducción a cartografía , topografía SIG</t>
  </si>
  <si>
    <t>Fisiologia digestiva de rumiantes y monogastricos.</t>
  </si>
  <si>
    <t>Introducción a la producción avícola (Generalidades y definiciones)</t>
  </si>
  <si>
    <t>Introducción a la producción porcina (Generalidades y definiciones)</t>
  </si>
  <si>
    <t>Introducción a la producción de ganado (Generalidades y definiciones)</t>
  </si>
  <si>
    <t>Introducción a la producción de cuyes y conejos (Generalidades y definiciones)</t>
  </si>
  <si>
    <t>Introducción a la Sanidad animal y farmacología</t>
  </si>
  <si>
    <t>Introducción a la acuicultura y maricultura (Generalidades y definiciones)</t>
  </si>
  <si>
    <t>Introducción a la producción de rumiantes menoress (Generalidades y definiciones)</t>
  </si>
  <si>
    <t>Aspectos generales de la producción apícola
Abejas: clasificación, anatomía y fisiología (Apis mellifera)
Sanidad apícola</t>
  </si>
  <si>
    <t>Generalidades sobre el envasado en la industria alimentaria</t>
  </si>
  <si>
    <t>Aspectos generales de la producción de alimentos balanceados</t>
  </si>
  <si>
    <t>Factores de precosecha que afectan la calidad de las frutas y vegetales</t>
  </si>
  <si>
    <t>Aspectos generales sobre plantas hortofrutícolas. Métodos de conservación</t>
  </si>
  <si>
    <t>Aspectos generales sobre el procesamiento de bebidas alcohólicas y no alcohólicas. Microorganismos y procesos de fermentación</t>
  </si>
  <si>
    <t>Aspectos generales sobre el procesamiento de granos para consumo humano</t>
  </si>
  <si>
    <t>Fundamentos de la industrialización de grasas y aceites</t>
  </si>
  <si>
    <t>Determinación de ATECAL</t>
  </si>
  <si>
    <t>Características físico-químicas, microbiológicas y toxicológicas de la leche cruda</t>
  </si>
  <si>
    <t>Pasteurización de la leche (LTLT, HTST y UHT)</t>
  </si>
  <si>
    <t>Elaboración de crema de leche</t>
  </si>
  <si>
    <t xml:space="preserve">Elaboración de queso fresco por coagulación ácida y enzimática </t>
  </si>
  <si>
    <t>Generalidades de los productos lácteos fermentados</t>
  </si>
  <si>
    <t>Subproductos lácteos: obtención y aplicaciones</t>
  </si>
  <si>
    <t>Quesos maduros no tradicionales</t>
  </si>
  <si>
    <t>EPP, limpieza, sanitización y manejo de camal</t>
  </si>
  <si>
    <t>Separación de canal con herramientas mecánicas, elaboración de media canal</t>
  </si>
  <si>
    <t>Empacado de cortes de alto valor</t>
  </si>
  <si>
    <t>Tocino ahumado</t>
  </si>
  <si>
    <t>Carne molida</t>
  </si>
  <si>
    <t>Faenamiento de pollos</t>
  </si>
  <si>
    <t>Tratamiento de aguas residuales</t>
  </si>
  <si>
    <t xml:space="preserve">Solver para formulación técnica </t>
  </si>
  <si>
    <t>Planificación de uso de suelo</t>
  </si>
  <si>
    <t xml:space="preserve">Propagación sexual. Producción de plántulas. </t>
  </si>
  <si>
    <t>Conceptos básicos de fisiología vegetal</t>
  </si>
  <si>
    <t>Metabolismo y Nutrición de las plantas</t>
  </si>
  <si>
    <t>Sistema agua suelo planta atmósfera</t>
  </si>
  <si>
    <t>Cultivo de gramíneas (maíz, trigo, avena, cebada y granos entre otros).</t>
  </si>
  <si>
    <t>Seguridad 2</t>
  </si>
  <si>
    <t>Equipos y tecnologías para SIG. Agrimensura, topografía y fotogrametría.</t>
  </si>
  <si>
    <t>Fundamentos de la nutricion animal, micro y macro nutrientes.</t>
  </si>
  <si>
    <t>Manejo de campo de gallinas ponedoras</t>
  </si>
  <si>
    <t>Sistemas de produccion porcina</t>
  </si>
  <si>
    <t>Manejo de terneras.</t>
  </si>
  <si>
    <t>Manejo de campo cuyes I</t>
  </si>
  <si>
    <t>Enfermedades bacterianas.</t>
  </si>
  <si>
    <t>Manejo de campo en producción de camarón</t>
  </si>
  <si>
    <t>Manejo de campo cabras y ovejas de leche</t>
  </si>
  <si>
    <t>Manejo de la colmena
Alimentación de las abejas y polinización
Instalaciones apícolas, equipos y herramientas necesarias</t>
  </si>
  <si>
    <t>Principales tipos y modalidades de envasado en la industria alimentaria</t>
  </si>
  <si>
    <t>Materias primas para alimentos balanceados: tipos y selección</t>
  </si>
  <si>
    <t>Tipos de madurez: fisiológica, de cosecha, comercial y de consumo</t>
  </si>
  <si>
    <t>Operaciones básicas del proceso de elaboración de productos y conservas (limpieza, selección, preparación, elaboración y envasado)</t>
  </si>
  <si>
    <t>Bebidas alcohólicas: fermentadas, destiladas, fortificadas y cordiales</t>
  </si>
  <si>
    <t>Materias primas, características y composición</t>
  </si>
  <si>
    <t>Métodos de extracción de aceites de distintas fuentes</t>
  </si>
  <si>
    <t>Determinación de grasa método babcock</t>
  </si>
  <si>
    <t>Factores relacionados al manejo y alimentación de los animales</t>
  </si>
  <si>
    <t xml:space="preserve">Descremado y estandarización </t>
  </si>
  <si>
    <t>Elaboración de crema agría por fermentación</t>
  </si>
  <si>
    <t xml:space="preserve">Proceso de chedarización y operaciones sobre la cuajada </t>
  </si>
  <si>
    <t>Elaboración de yogurt: batido y de frutas</t>
  </si>
  <si>
    <t>Bebidas lácteas a base de suero</t>
  </si>
  <si>
    <t>Elaboración de un tipo de queso con chile o especies</t>
  </si>
  <si>
    <t>Procesos de muerte indolora, taller de bienestar animal</t>
  </si>
  <si>
    <t>Separación de canal con herramientas manuales (cortes posteriores)</t>
  </si>
  <si>
    <t xml:space="preserve">Empacado al vacío </t>
  </si>
  <si>
    <t>Carne seca</t>
  </si>
  <si>
    <t>Carne mecánicamente deshuesada</t>
  </si>
  <si>
    <t>Desposte de pollo manual</t>
  </si>
  <si>
    <t>Procesamiento de cuero</t>
  </si>
  <si>
    <t>Solver para formulación legal</t>
  </si>
  <si>
    <t>Identificación de suelos productivos</t>
  </si>
  <si>
    <t>Reproducción asexual. Técnica de propagación por injerto.</t>
  </si>
  <si>
    <t>Introducción, horticultura y sistemas de producción</t>
  </si>
  <si>
    <t>Cultivo de drupas,  (Durazno , mango, entre otras)</t>
  </si>
  <si>
    <t>Sistemas de riego comunitarios</t>
  </si>
  <si>
    <t>Cultivo de leguminosas y oleaginosas (frejol, soya, entre otros)</t>
  </si>
  <si>
    <t>Electricidad básica</t>
  </si>
  <si>
    <t>Datos sig. Herramientas básicas de sistemas de información geográfica.</t>
  </si>
  <si>
    <t>Calidad de la materia prima. 
Ingredientes clásicos de las formulaciones, aplicaciones y riesgos.</t>
  </si>
  <si>
    <t>Manejo de campo de pollos de engorde.</t>
  </si>
  <si>
    <t>Manejo de lechones</t>
  </si>
  <si>
    <t>Manejo de campo de vacas lecheras.</t>
  </si>
  <si>
    <t>Manejo de campo cuyes II</t>
  </si>
  <si>
    <t>Enfermedades víricas.</t>
  </si>
  <si>
    <t>Manejo de campo producción de pesces</t>
  </si>
  <si>
    <t>Manejo de campo ovinos y caprinos de carne</t>
  </si>
  <si>
    <t>Industrialización de productos apícolas tradicionales: propoleo</t>
  </si>
  <si>
    <t>Materiales de envasado y embalaje</t>
  </si>
  <si>
    <t>Procesamiento de alimentos balanceados</t>
  </si>
  <si>
    <t>Índices de madurez o cosecha, métodos subjetivos: visuales, físicos, químicos y cronológicos</t>
  </si>
  <si>
    <t>Alteraciones y transformaciones en productos hortofrutícolas, IV gama y congelados</t>
  </si>
  <si>
    <t>Elaboración de cerveza, vino y obtención de alcohol etílico de amiláceas (destilados y aguardientes)</t>
  </si>
  <si>
    <t xml:space="preserve">Almacenamiento y conservación de los granos: secadores, silos y almacenes </t>
  </si>
  <si>
    <t>Tratamientos de aceites y grasas. Refinado de aceites (RBD)</t>
  </si>
  <si>
    <t>Conteo de aerobios totales en leche y células somáticas (Grados A y B)</t>
  </si>
  <si>
    <t>Clasificación de proveedores de acuerdo a estándares de calidad de la leche</t>
  </si>
  <si>
    <t>Homogenización de grasa</t>
  </si>
  <si>
    <t>Elaboración de mantequilla con y sin sal</t>
  </si>
  <si>
    <t>Elaboracion de queso crema</t>
  </si>
  <si>
    <t>Elaboración de yogurt: firme</t>
  </si>
  <si>
    <t>Alimentos dietéticos y formulaciones infantiles</t>
  </si>
  <si>
    <t>Elaboración de queso hilado</t>
  </si>
  <si>
    <t>Faenamiento y eviscerado de cerdos</t>
  </si>
  <si>
    <t>Separación de canal con herramientas manuales (cortes anteriores)</t>
  </si>
  <si>
    <t>Empacado en atmósferas modificadas</t>
  </si>
  <si>
    <t xml:space="preserve">Carne precocida </t>
  </si>
  <si>
    <t>Chorizo fresco</t>
  </si>
  <si>
    <t>Desposte de pollo mecanizado</t>
  </si>
  <si>
    <t>Manejo de viseras</t>
  </si>
  <si>
    <t>Prueba de extensores en chorizos</t>
  </si>
  <si>
    <t>Calicata 1</t>
  </si>
  <si>
    <t>Reproducción asexual. Técnica de propagación por estaca.</t>
  </si>
  <si>
    <t>Labranza, siembra directa, almácigo, trasplante, labores culturales, cosechas.</t>
  </si>
  <si>
    <t>Cultivo de pomos (Manzano, etc.)</t>
  </si>
  <si>
    <t>Diseño de sistemas de riego 1</t>
  </si>
  <si>
    <t>Cultivo de caña de azúcar</t>
  </si>
  <si>
    <t>Carpintería</t>
  </si>
  <si>
    <t>Uso GPS</t>
  </si>
  <si>
    <t>Uso de herramienta Solver para resolución de ecuaciones lineales de formulación</t>
  </si>
  <si>
    <t>Manejo de campo reproductores. Reproduccion aplicada a la avicultura.</t>
  </si>
  <si>
    <t>Manejo de engorde.</t>
  </si>
  <si>
    <t>Reproduccion y mejoramiento genetico</t>
  </si>
  <si>
    <t>Manejo de campo conejos</t>
  </si>
  <si>
    <t>Enfermedades causadas por hongos</t>
  </si>
  <si>
    <t xml:space="preserve">Manejo de campo producción de bivalvos </t>
  </si>
  <si>
    <t>Mejoramiento genetico aplicado a ovinos y caprinos</t>
  </si>
  <si>
    <t>Industrialización de productos apícolas tradicionales: polen</t>
  </si>
  <si>
    <t>Operaciones de envasado, acondicionado y embalaje</t>
  </si>
  <si>
    <t>Programas de producción: planificación de la producción y métodos para la formulación de raciones alimenticias.</t>
  </si>
  <si>
    <t>Métodos de cosecha: manual y mecánico</t>
  </si>
  <si>
    <t>Elaboración de pulpas y concentrados</t>
  </si>
  <si>
    <t>Elaboración de jugos, néctares y bebidas gaseosas</t>
  </si>
  <si>
    <t>Procesamiento de granos: obtención de salvado, sémola y harinas</t>
  </si>
  <si>
    <t>Grasas modificadas (transesterificación e hidrogenación)</t>
  </si>
  <si>
    <t>Determinación de densidad real y aparente en leche y derribados procesados</t>
  </si>
  <si>
    <t>Higiene - sanitización de implementos y áreas de ordeño y recepción de la leche</t>
  </si>
  <si>
    <t>Sistemas de limpieza CIP</t>
  </si>
  <si>
    <t xml:space="preserve">Elaboración de helados convencionales </t>
  </si>
  <si>
    <t>Proceso de maduración bacteriana</t>
  </si>
  <si>
    <t>Elaboración de yogurt: bebible</t>
  </si>
  <si>
    <t>Concentración de lactosuero a través de procesos de evaporación</t>
  </si>
  <si>
    <t>Elaboración de queso usando grasa de fuente vegetal</t>
  </si>
  <si>
    <t>Faenamiento y eviscerado de reses</t>
  </si>
  <si>
    <t>Separación de canal con herramientas manuales (cortes de alto valor)</t>
  </si>
  <si>
    <t>Pruebas de vida de anaquel según la atmósfera</t>
  </si>
  <si>
    <t>Marinados</t>
  </si>
  <si>
    <t>Chorizo cocido</t>
  </si>
  <si>
    <t>Valorización de cortes de pollo</t>
  </si>
  <si>
    <t>Rendering</t>
  </si>
  <si>
    <t>Uso de subproductos en cárnicos</t>
  </si>
  <si>
    <t>Calicata 2</t>
  </si>
  <si>
    <t xml:space="preserve">Reproducción asexual. Técnica de propagación por acodo. </t>
  </si>
  <si>
    <t>Cultivo de hortalizas de raíz,  y bulbos. zanahoria, cebolla, entre otros</t>
  </si>
  <si>
    <t>Cultivo de cítricos (limón, mandarino, etc.)</t>
  </si>
  <si>
    <t>Diseño de sistemas de riego 2</t>
  </si>
  <si>
    <t>Cultivo de pastos (alfalfa, forrajes y mezclas)</t>
  </si>
  <si>
    <t>Metal mecánica 1</t>
  </si>
  <si>
    <t>Nivelación 1</t>
  </si>
  <si>
    <t>Balanceados y peletizado, principios de digestión animal.</t>
  </si>
  <si>
    <t>Nutrición aplicada a granjas avícolas</t>
  </si>
  <si>
    <t>Manejo de reproductores, reproducción</t>
  </si>
  <si>
    <t>Sistemas de ordeno y calidad de leche</t>
  </si>
  <si>
    <t>Manejo de campo otras especies menores</t>
  </si>
  <si>
    <t xml:space="preserve">Enfermedades causadas por Ectoparásitos </t>
  </si>
  <si>
    <t>Manejo de campo producción de algas</t>
  </si>
  <si>
    <t>Manejo de campo de llamas, alpacas y extracción de fibras animales</t>
  </si>
  <si>
    <t>Industrialización de productos apícolas tradicionales: jalea real</t>
  </si>
  <si>
    <t>Maquinaria de envasado, acondicionado y embalaje</t>
  </si>
  <si>
    <t>Manejo de nutrimental de premezclas</t>
  </si>
  <si>
    <t>Maduración controlada: Respiración, transpiración y etileno. Clasificación de los frutos: climatéricos y no climatéricos</t>
  </si>
  <si>
    <t>Elaboración de mermeladas, salsas y purés</t>
  </si>
  <si>
    <t>Control de calidad en las materias primas y productos terminados</t>
  </si>
  <si>
    <t>Productos derivados del procesamiento de granos: pan</t>
  </si>
  <si>
    <t>Frituras</t>
  </si>
  <si>
    <t>Buenas prácticas de laboratorio aplicada a los laboratorios de análisis de lácteos</t>
  </si>
  <si>
    <t>Ordeño manual y mecánico</t>
  </si>
  <si>
    <t>Empacado aséptico de productos lácteos</t>
  </si>
  <si>
    <t>Elaboración de helados con componentes solidos (helado de galleta, con chispas de chocolate entre otros)</t>
  </si>
  <si>
    <t>Proceso de maduración con hongos internos y externos</t>
  </si>
  <si>
    <t>Elaboración de yogurt griego</t>
  </si>
  <si>
    <t>Uso de lactosuero como fuente de proteína en formulaciones de alimento para animales</t>
  </si>
  <si>
    <t>Elaboración de helado artesanal con sabores no tradicionales</t>
  </si>
  <si>
    <t xml:space="preserve">Faenamiento y eviscerado de cuyes </t>
  </si>
  <si>
    <t>Molino industrial de carne</t>
  </si>
  <si>
    <t>Pruebas de escurrido de producto</t>
  </si>
  <si>
    <t>Productos para microondas</t>
  </si>
  <si>
    <t>Salchicha de desayuno</t>
  </si>
  <si>
    <t>Modelo de desposte de KFC</t>
  </si>
  <si>
    <t>Aprovechamiento de sangre</t>
  </si>
  <si>
    <t xml:space="preserve">Pruebas de ingredientes novedosos </t>
  </si>
  <si>
    <t>Muestreo de suelos</t>
  </si>
  <si>
    <t>Técnicas de propagación por estructuras vegetativas modificadas (cornos, rizomas, estolones, hijuelos).</t>
  </si>
  <si>
    <t xml:space="preserve">Cultivos de hortalizas de hojas verdes y tallos (brócoli, lechuga, entre otros). </t>
  </si>
  <si>
    <t>Cultivo de vayas (Aguacate, Chirimoya entre otros)</t>
  </si>
  <si>
    <t>Diseño de sistemas de riego 3</t>
  </si>
  <si>
    <t xml:space="preserve"> Tubérculos y raíces (papa y yuca).</t>
  </si>
  <si>
    <t>Metal mecánica 2</t>
  </si>
  <si>
    <t>Nivelación 2</t>
  </si>
  <si>
    <t>Inocuidad aplicada a alimentos balanceados. Estabilidad de anaquel de alimentos balanceados.</t>
  </si>
  <si>
    <t>Incubacion</t>
  </si>
  <si>
    <t>Mejoramiento genetico aplicado a la produccion porcina.</t>
  </si>
  <si>
    <t>Nutrición aplicada a ganado</t>
  </si>
  <si>
    <t>Enfermedades causadas por Endoparásitos</t>
  </si>
  <si>
    <t>Nutrición aplicada a la acuicultura y la maricultura</t>
  </si>
  <si>
    <t>Nutrición aplicada al ganado caprino</t>
  </si>
  <si>
    <t>Industrialización de productos apícolas tradicionales (miel y cera)</t>
  </si>
  <si>
    <t>Envases inteligentes para la conservación de alimentos</t>
  </si>
  <si>
    <t>Peletización</t>
  </si>
  <si>
    <t>Labores de postcosecha: operaciones básicas (selección, limpieza, clasificación, lavado y secado)</t>
  </si>
  <si>
    <t>Elaboración de confituras y productos deshidratados</t>
  </si>
  <si>
    <t>Sistema de calidad aplicado en el procesamiento de bebidas</t>
  </si>
  <si>
    <t>Productos derivados del procesamiento de granos: pastelería y galletas</t>
  </si>
  <si>
    <t>Uso de aceites para elaboración de productos no alimenticios (jabones, cremas entre otros)</t>
  </si>
  <si>
    <t>Pruebas de antibióticos y adulterantes en leche, efectividad de inóculos lácteos y enzimas</t>
  </si>
  <si>
    <t xml:space="preserve">Protocolo de recepción de leche en plantas de lácteos (análisis de plataforma) </t>
  </si>
  <si>
    <t>Análisis de vida de anaquel de productos lácteos</t>
  </si>
  <si>
    <t>Inspección y mantenimiento preventivos de equipos de refrigeración lácteos</t>
  </si>
  <si>
    <t xml:space="preserve">Control de proceso de maduración </t>
  </si>
  <si>
    <t>Elaboración de leches fermentadas</t>
  </si>
  <si>
    <t xml:space="preserve">Elaboración de queso ricota utilizando suero bajo precipitación ácida </t>
  </si>
  <si>
    <t>Elaboración de helado de paila</t>
  </si>
  <si>
    <t>Control de paracitos en carne (inspección postmorten)</t>
  </si>
  <si>
    <t>Maduración de piernas</t>
  </si>
  <si>
    <t>Maduración de carne en el empaque</t>
  </si>
  <si>
    <t>Pescado seco</t>
  </si>
  <si>
    <t>Chorizo rojo español longaniza</t>
  </si>
  <si>
    <t>Inyección con salmuera</t>
  </si>
  <si>
    <t xml:space="preserve">Extracción de colágeno </t>
  </si>
  <si>
    <t>Pruebas de preservantes</t>
  </si>
  <si>
    <t>Análisis de perfiles de suelos</t>
  </si>
  <si>
    <t>Elaboración de medios y sustratos para la propagación de plantas.</t>
  </si>
  <si>
    <t>Cultivo de hortalizas de inflorescencia y fruto (pimiento, tomate, entre otros).</t>
  </si>
  <si>
    <t>Cultivo de frutales arbustivos (Uvilla, Tomate de árbol)</t>
  </si>
  <si>
    <t>Diseño de sistemas de riego 4</t>
  </si>
  <si>
    <t>Cultivo  de especies tropicales (palma africana, arroz, etc.).</t>
  </si>
  <si>
    <t>Metal mecánica 3</t>
  </si>
  <si>
    <t>Práctica topografia 1</t>
  </si>
  <si>
    <t>Manejo de praderas y conservacion de forrajes.</t>
  </si>
  <si>
    <t>Mejoramiento genetico. Lineas de pollos de engorde y gallinas ponedoras.</t>
  </si>
  <si>
    <t>Nutrición aplicada a granjas porcinas</t>
  </si>
  <si>
    <t>Manejo de pastos</t>
  </si>
  <si>
    <t>Nutrición aplicada a cuyes y conejos</t>
  </si>
  <si>
    <t>Zoonosis</t>
  </si>
  <si>
    <t>Reproducción aplicada a la acuicultura y la maricultura</t>
  </si>
  <si>
    <t>Reproducción aplicada a ovinos y caprinos</t>
  </si>
  <si>
    <t>Industrialización de productos apícolas tradicionales (jalea real)</t>
  </si>
  <si>
    <t>Empaques para cárnicos y mariscos/lácteos</t>
  </si>
  <si>
    <t>Control de calidad de materias primas y productos terminados en plantas de balanceados</t>
  </si>
  <si>
    <t>Labores de postcosecha: operaciones especiales (encerado y empaque)</t>
  </si>
  <si>
    <t>Elaboración de conservas</t>
  </si>
  <si>
    <t>Envasado, almacenamiento y su relación con la conservación de bebidas</t>
  </si>
  <si>
    <t xml:space="preserve">Productos derivados del procesamiento de granos: pastas </t>
  </si>
  <si>
    <t>Control de calidad, envasado y almacenamiento de grasas y aceites</t>
  </si>
  <si>
    <t>Determinación de solidos totales y sólidos no grasos, caseína, punto de congelación  en productos lácteos</t>
  </si>
  <si>
    <t>Sistemas de refrigeración durante el transporte y almacenamiento de leche cruda</t>
  </si>
  <si>
    <t>Sistema de inventarios FIFO aplicado a plantas lácteas</t>
  </si>
  <si>
    <t xml:space="preserve">Inocuidad aplicada a procesos de fermentación </t>
  </si>
  <si>
    <t xml:space="preserve">Empaque y almacenamiento aplicado a productos madurados </t>
  </si>
  <si>
    <t>Flujos de proceso y determinación de puntos críticos del proceso</t>
  </si>
  <si>
    <t>Calidad físico-química y microbiológica de lactosuero de queso fresco</t>
  </si>
  <si>
    <t>Elaboración de paletas infantiles con sabores no tradicionales</t>
  </si>
  <si>
    <t>Congelamiento postmorten y control de temperaturas</t>
  </si>
  <si>
    <t>Elaboración de carne seca</t>
  </si>
  <si>
    <t xml:space="preserve">Empaques inteligentes en cárnicos </t>
  </si>
  <si>
    <t>Pescado curtido</t>
  </si>
  <si>
    <t>Morcilla</t>
  </si>
  <si>
    <t>Control de hematomas y calidad de carne</t>
  </si>
  <si>
    <t>Compostaje</t>
  </si>
  <si>
    <t xml:space="preserve">Pruebas de aditivos </t>
  </si>
  <si>
    <t>Pruebas de campo de retención de humedad 1</t>
  </si>
  <si>
    <t>Micropropagación por cultivos de meristemos.</t>
  </si>
  <si>
    <t>Agricultura orgánica, principios y generalidades.</t>
  </si>
  <si>
    <t>Cultivo de berries (arándano, mora, fresa)</t>
  </si>
  <si>
    <t>Diseño de invernaderos 1</t>
  </si>
  <si>
    <t>Cultivo de musáceas (Banano, guineo entre otros)</t>
  </si>
  <si>
    <t>Maquinaria agrícola 1</t>
  </si>
  <si>
    <t>Práctica topografia 2</t>
  </si>
  <si>
    <t>Principios nutraceúticos en alimentación animal</t>
  </si>
  <si>
    <t>Bienestar Animal aplicado a granjas avícolas</t>
  </si>
  <si>
    <t>Bienestar Animal aplicado a granjas porcinas</t>
  </si>
  <si>
    <t>Bienestar Animal aplicado a ganado</t>
  </si>
  <si>
    <t>Bienestar Animal aplicado a cuyes y conejos</t>
  </si>
  <si>
    <t xml:space="preserve">Bioseguridad
</t>
  </si>
  <si>
    <t>Bienestar Animal aplicado a la acuicultura y la maricultura</t>
  </si>
  <si>
    <t>Bienestar Animal  aplicado a ovinos y caprinos</t>
  </si>
  <si>
    <t>Comercialización de productos apícolas. Problemática de adulteración</t>
  </si>
  <si>
    <t>Empaques para vegetales</t>
  </si>
  <si>
    <t>Puntos de control  en la elaboración y almacenamiento de alimentos concentrados</t>
  </si>
  <si>
    <t>Labores de postcosecha: operaciones especiales (almacenamiento, transporte y control de calidad)</t>
  </si>
  <si>
    <t>Procesamiento de cacao y café</t>
  </si>
  <si>
    <t>Nuevas tendencias en el consumo de bebidas y su relación con aspectos de salud</t>
  </si>
  <si>
    <t>Aprovechamiento de subproductos del procesamiento de granos</t>
  </si>
  <si>
    <t>Aprovechamiento de subproductos resultantes del procesamiento de aceites</t>
  </si>
  <si>
    <t>Análisis sensorial de productos lácteos, paneles entrenados y no entrenados</t>
  </si>
  <si>
    <t>Estandarización por balance de materia: Cuadrado de Pearson</t>
  </si>
  <si>
    <t>Elaboración de leche entera, semidescremada, descremada y saborizada</t>
  </si>
  <si>
    <t>Procesamiento de leche condensada y manjar</t>
  </si>
  <si>
    <t>Implementación de denominación de origen y etiquetado especial para quesos bajo normativa ecuatoriana INEN</t>
  </si>
  <si>
    <t xml:space="preserve">Análisis sensorial del yogurt </t>
  </si>
  <si>
    <t>Practica de adición de suero con base a normas específicas de alimentos bajo el contexto de la normatividad ecuatoriana</t>
  </si>
  <si>
    <t>Elaboración de yogurt con sabores no tradicionales</t>
  </si>
  <si>
    <t xml:space="preserve">Inventario manejo y comercialización de canales </t>
  </si>
  <si>
    <t xml:space="preserve">Inyección de carne </t>
  </si>
  <si>
    <t>Efectos de Listeria y complejo PMA en carnes (análisis de la putrefacción)</t>
  </si>
  <si>
    <t xml:space="preserve">Cárnicos en conservas </t>
  </si>
  <si>
    <t>Mortadela</t>
  </si>
  <si>
    <t>Inspección postmorten</t>
  </si>
  <si>
    <t>Limpieza de la trampa de grasa</t>
  </si>
  <si>
    <t>Pruebas de relación tiempo temperatura</t>
  </si>
  <si>
    <t>Pruebas de campo de retención de humedad 2</t>
  </si>
  <si>
    <t>Conocimiento general sobre laboratorios de cultivos de tejidos vegetales.</t>
  </si>
  <si>
    <t>Manejo de invernaderos, cultivos bajo condiciones controladas</t>
  </si>
  <si>
    <t>Cultivos de frutos secos (Nogal, almendro, etc.)</t>
  </si>
  <si>
    <t>Diseño de invernaderos 2</t>
  </si>
  <si>
    <t>Cultivo de especies forestales</t>
  </si>
  <si>
    <t>Maquinaria agrícola 2</t>
  </si>
  <si>
    <t>Graficas digitales 1</t>
  </si>
  <si>
    <t xml:space="preserve">Fuentes no tradicionales de alimentos animales </t>
  </si>
  <si>
    <t>Manejo ambiental aplicado a granjas avícolas</t>
  </si>
  <si>
    <t>Manejo ambiental aplicado a granjas porcinas</t>
  </si>
  <si>
    <t>Manejo ambiental aplicado a ganado</t>
  </si>
  <si>
    <t>Manejo ambiental aplicado a cuyes y conejos</t>
  </si>
  <si>
    <t>Manejo, prevencion y control de enfermedades.</t>
  </si>
  <si>
    <t>Manejo ambiental aplicado a la acuicultura y la maricultura</t>
  </si>
  <si>
    <t>Manejo ambiental aplicado a ovinos y caprinos</t>
  </si>
  <si>
    <t>Buenas prácticas apícolas y protocolos de seguridad</t>
  </si>
  <si>
    <t xml:space="preserve">Determinación de parámetros de calidad en envases </t>
  </si>
  <si>
    <t>Prerrequisitos de un sistema de gestión (BPM, POES, MIP)</t>
  </si>
  <si>
    <t>Buenas prácticas de manufactura y protocolos de seguridad</t>
  </si>
  <si>
    <t>Confites y chocolates</t>
  </si>
  <si>
    <t>Práctica en tecnologías emergentes en la industrialización de bebidas: altas presiones hidrostáticas, membranas, fluidos supercríticos, irradiación, pulsos eléctricos de alta intensidad y otros</t>
  </si>
  <si>
    <t>Control de calidad de las materias primas y productos terminados. Prerrequisitos de un sistema de gestión (BPM, POES, MIP, 5S)</t>
  </si>
  <si>
    <t>Nuevas tendencias en el consumo de productos según el contenido de grasa</t>
  </si>
  <si>
    <t>Análisis físico de productos lácteos terminados</t>
  </si>
  <si>
    <t>Perspectivas para mejorar la calidad de la leche cruda</t>
  </si>
  <si>
    <t>Elaboración de bebidas lácteas y leche deslactosada</t>
  </si>
  <si>
    <t>Implementación de sistemas artesanales para elaboración de crema, mantequilla y yogurt</t>
  </si>
  <si>
    <t>Análisis sensorial de quesos madurados</t>
  </si>
  <si>
    <t>Envase, almacenamiento y comercialización de yogurt</t>
  </si>
  <si>
    <t>Regulaciones respecto a los tratamientos de los efluentes y residuos generados en la industria láctea</t>
  </si>
  <si>
    <t>Elaboración de natilla</t>
  </si>
  <si>
    <t>Cálculo de rendimientos y mermas</t>
  </si>
  <si>
    <t>Análisis sensorial de cortes de carne</t>
  </si>
  <si>
    <t>Sinéresis en productos cárnicos</t>
  </si>
  <si>
    <t>Cárnicos enlatados</t>
  </si>
  <si>
    <t xml:space="preserve">Frankfurt </t>
  </si>
  <si>
    <t xml:space="preserve">Carne mecanicamente deshuesada </t>
  </si>
  <si>
    <t>Toma de parámetros de agua</t>
  </si>
  <si>
    <t>Pruebas de secado y curado</t>
  </si>
  <si>
    <t>Pruebas de campo de retención de humedad 3</t>
  </si>
  <si>
    <t xml:space="preserve"> Protección vegetal y control biológico</t>
  </si>
  <si>
    <t>Agricultura urbana y agricultura inteligente.</t>
  </si>
  <si>
    <t>Cultivos de frutos tropicales</t>
  </si>
  <si>
    <t>Diseño establos, galpones.</t>
  </si>
  <si>
    <t>Costos y administración de cultivos altamente tecnificados</t>
  </si>
  <si>
    <t>Maquinaria agrícola 3</t>
  </si>
  <si>
    <t>Graficas digitales 2</t>
  </si>
  <si>
    <t>Administración y manejo de costos</t>
  </si>
  <si>
    <t>Costos y administración aplicado a granjas avícolas</t>
  </si>
  <si>
    <t>Costos y administración aplicado a granjas porcinas</t>
  </si>
  <si>
    <t>Costos y administración aplicado a ganado</t>
  </si>
  <si>
    <t>Costos y administración aplicado a cuyes y conejos</t>
  </si>
  <si>
    <t>Buenas practicas pecuarias.</t>
  </si>
  <si>
    <t>Costos y administración aplicado a la acuicultura y la maricultura</t>
  </si>
  <si>
    <t xml:space="preserve">Costos y administración aplicado </t>
  </si>
  <si>
    <t>Prácticas correctas de fabricación de envases y embalajes en la industria alimentaria</t>
  </si>
  <si>
    <t>Comercialización de alimentos balanceados</t>
  </si>
  <si>
    <t>Validación de certificación orgánica y prerrequisitos de un sistema HACCP</t>
  </si>
  <si>
    <t>Comercialización: productos frescos, congelados, ultracongelados, conservas, encurtidos, productos vegetales de IV gama y productos precocidos</t>
  </si>
  <si>
    <t>Comercialización de bebidas y problemáticas de adulteración</t>
  </si>
  <si>
    <t xml:space="preserve">Comercialización de productos terminados </t>
  </si>
  <si>
    <t xml:space="preserve">Manejo y comercialización de productos terminados </t>
  </si>
  <si>
    <t>Análisis químicos de productos lácteos terminados</t>
  </si>
  <si>
    <t>Buenas prácticas de higiene y elaboración</t>
  </si>
  <si>
    <t>HACCP aplicado a los productos que se observan en la unidad.</t>
  </si>
  <si>
    <t>Suero de mantequilla</t>
  </si>
  <si>
    <t xml:space="preserve">Estimación de valores por animal </t>
  </si>
  <si>
    <t>Tenderización enzimática de carnes</t>
  </si>
  <si>
    <t>condiciones de empaque y almacenamiento de carne (efecto en la vida de anaquel)</t>
  </si>
  <si>
    <t>Calculo del punto frío en cárnicos</t>
  </si>
  <si>
    <t>Cálculos de rendimiento y aprovechamiento</t>
  </si>
  <si>
    <t>Inyección de salmuertas en pollo</t>
  </si>
  <si>
    <t>Análisis económico de aprovechamiento de subproductos</t>
  </si>
  <si>
    <t>Investigación de mercados</t>
  </si>
  <si>
    <t>Yachay Productivo I (suelos y aguas)</t>
  </si>
  <si>
    <t>I SEM-2024</t>
  </si>
  <si>
    <t>Nombre del comisionado Acedemico</t>
  </si>
  <si>
    <t>* Esta Matriz se la deberá llenar usando los datos de la Matriz individual.</t>
  </si>
  <si>
    <t>MÁX</t>
  </si>
  <si>
    <t>MÍN</t>
  </si>
  <si>
    <t>HORAS DE DOCENCIA SEMANAL</t>
  </si>
  <si>
    <t>CONSIDERACIONES IMPORTANTES</t>
  </si>
  <si>
    <t xml:space="preserve">* </t>
  </si>
  <si>
    <t>* Gestión educativa según planificación indvidual.</t>
  </si>
  <si>
    <t>* Otras actividades de docencia, que serán asignadas en un porcentaje entre el 60% y 100%</t>
  </si>
  <si>
    <t>RECOMENDACIÓN</t>
  </si>
  <si>
    <t>HORAS POR PERIODO DE INVESTIGACIÓN TIEMPO COMPLETO</t>
  </si>
  <si>
    <t>HORAS POR PERIODO DE INVESTIGACIÓN MEDIO TIEMPO</t>
  </si>
  <si>
    <t>HORAS POR PERIODO DE INVESTIGACIÓN TIEMPO PARCIAL</t>
  </si>
  <si>
    <t xml:space="preserve">Se podrán asignar horas
para la ejecución de actividades de investigación, siempre que el personal
académico esté contratado con una dedicación de tiempo superior al número
de horas máximas para la impartición de clases establecidas en el Instructivo, y cuente con la autorización de su jefe inmediato. 
</t>
  </si>
  <si>
    <t>HORAS POR PERIODO DE VINCULACIÓN TIEMPO COMPLETO</t>
  </si>
  <si>
    <t>HORAS POR PERIODO DE VINCULACIÓN MEDIO TIEMPO</t>
  </si>
  <si>
    <t xml:space="preserve">Se podrán asignar horas
para la ejecución de actividades de vinculación con la sociedad, siempre que
el personal académico esté contratado con una dedicación de tiempo superior
al número de horas máximas para la impartición de clases establecidas en el Instructivo, y cuente con la autorización de su jefe inmediato. 
</t>
  </si>
  <si>
    <t>DOCENCIA</t>
  </si>
  <si>
    <t>VINCULACIÓN</t>
  </si>
  <si>
    <t>*</t>
  </si>
  <si>
    <t>HORAS POR PERIODO DE VINCULACIÓN TIEMPO PARCIAL</t>
  </si>
  <si>
    <t xml:space="preserve">Escuela de Ciencias </t>
  </si>
  <si>
    <t xml:space="preserve">Carrera de </t>
  </si>
  <si>
    <t>Impartir clases de asignaturas, cursos o equivalentes.</t>
  </si>
  <si>
    <t>ÍTEM</t>
  </si>
  <si>
    <t>ACTIVIDAD</t>
  </si>
  <si>
    <t>N° HORAS MÁXIMAS SEMANALES</t>
  </si>
  <si>
    <t>N° HORAS MÁXIMAS POR PERIODO</t>
  </si>
  <si>
    <t>CONSIDERACIONES</t>
  </si>
  <si>
    <t>D.a.</t>
  </si>
  <si>
    <t>D.b.</t>
  </si>
  <si>
    <r>
      <t xml:space="preserve">* </t>
    </r>
    <r>
      <rPr>
        <b/>
        <sz val="14"/>
        <color theme="1"/>
        <rFont val="Calibri"/>
        <family val="2"/>
      </rPr>
      <t xml:space="preserve">Factor 1: </t>
    </r>
    <r>
      <rPr>
        <sz val="14"/>
        <color theme="1"/>
        <rFont val="Calibri"/>
        <family val="2"/>
      </rPr>
      <t>Cuando el docente tiene hasta máximo 16 horas de clase a la semana.</t>
    </r>
  </si>
  <si>
    <r>
      <t xml:space="preserve">* </t>
    </r>
    <r>
      <rPr>
        <b/>
        <sz val="14"/>
        <color theme="1"/>
        <rFont val="Calibri"/>
        <family val="2"/>
      </rPr>
      <t xml:space="preserve">Factor 0,6: </t>
    </r>
    <r>
      <rPr>
        <sz val="14"/>
        <color theme="1"/>
        <rFont val="Calibri"/>
        <family val="2"/>
      </rPr>
      <t>Cuando el docente tiene entre 16 y 32 horas de horas clase a la semana.</t>
    </r>
  </si>
  <si>
    <t>D.c.</t>
  </si>
  <si>
    <t>D.d.</t>
  </si>
  <si>
    <t>D.e.</t>
  </si>
  <si>
    <t>D.f.</t>
  </si>
  <si>
    <t>D.g.</t>
  </si>
  <si>
    <t>D.h.</t>
  </si>
  <si>
    <t>D.i.</t>
  </si>
  <si>
    <t>D.j.</t>
  </si>
  <si>
    <t>D.k.</t>
  </si>
  <si>
    <t>D.l.</t>
  </si>
  <si>
    <t>D.m.</t>
  </si>
  <si>
    <t>2h por curso Si el docente dicta por primera vez una asignatura se reconocen hasta 96 horas en el periodo por esta actividad. En caso contrario solo se reconocen hasta 48 horas.</t>
  </si>
  <si>
    <t>Tomar en cuenta que el Sílabo se elaborará una vez, antes del periodo académico. Si el docente dicta por primera vez una asignatura se reconocen hasta 96 horas en el periodo por esta actividad. En caso contrario solo se reconocen hasta 48 horas.</t>
  </si>
  <si>
    <t>Diseñar y elaborar textos o libros de texto;</t>
  </si>
  <si>
    <t>2 h por curso</t>
  </si>
  <si>
    <t>Se recomienda que se utilice 2h por curso</t>
  </si>
  <si>
    <t>*2h por cada trabajo de integración curricular
*Máximo 3 trabajos de integración curricular para cada docente</t>
  </si>
  <si>
    <t>Según normativa vigente (titular y no titular)
Tabla 1</t>
  </si>
  <si>
    <t>I.g.</t>
  </si>
  <si>
    <t>I.j.</t>
  </si>
  <si>
    <t>N° Horas Preparación y Elaboración (Máx/Proyecto)</t>
  </si>
  <si>
    <t>N° Horas Evaluación y Cierre (Máx/Proyecto)</t>
  </si>
  <si>
    <t>ARTÍCULOS ARBITRADOS</t>
  </si>
  <si>
    <t>CAPÍTULOS DE LIBROS</t>
  </si>
  <si>
    <t>LIBROS</t>
  </si>
  <si>
    <t>INTERVENCIONES PROTEGIDAS BAJO EL RÉGIMEN DE DERECHOS INTELECTUALES</t>
  </si>
  <si>
    <t xml:space="preserve">* Publicados o aceptados para su publicación: hasta 60 horas por trabajo en cada periodo académico.
* Participación como ponente en eventos académicos (seminarios, conferencias, congresos, otros) para presentar los avances y resultados de investigaciones registradas en la DGII: hasta 6 horas por evento y máximo 2 eventos por periodo académico. </t>
  </si>
  <si>
    <t>Elaboración y publicación: hasta 24 horas por periodo académico.</t>
  </si>
  <si>
    <t>I.a.; I.b.; I.c.; I.d.</t>
  </si>
  <si>
    <t>Participación en comités o consejos académicos y editoriales de revistas científicas y académicas indexadas y/o arbitradas</t>
  </si>
  <si>
    <t>Participación en redes o grupos de investigación local, nacional o internacional</t>
  </si>
  <si>
    <t>Revisor de publicaciones (pares ciegos) de artículos de revistas arbitradas, capítulos de libros y libros.</t>
  </si>
  <si>
    <t>ACTIVIDAD DE INVESTIGACIÓN</t>
  </si>
  <si>
    <t>PRODUCTOS</t>
  </si>
  <si>
    <t>Representación institucional en comités o consejos académicos y editoriales de revistas científicas y académicas indexadas y/o arbitradas.</t>
  </si>
  <si>
    <t>Participación en redes y grupos de investigación</t>
  </si>
  <si>
    <t xml:space="preserve">Revisión de publicaciones en calidad de pares ciegos </t>
  </si>
  <si>
    <t xml:space="preserve">Dirección de tesis de postgrados </t>
  </si>
  <si>
    <t>Otras actividades de investigación contempladas en el Art. 7 del Reglamento de Carrera y Escalafón del Personal Académico del Sistema de Educación Superior o aquellas que la Universidad defina en correspondencia con su naturaleza y en ejercicio de su autonomía responsable.</t>
  </si>
  <si>
    <t>Se reconocerá hasta 24 horas en total por periodo académico.</t>
  </si>
  <si>
    <t>G.a.</t>
  </si>
  <si>
    <t>G.b.</t>
  </si>
  <si>
    <t>G.c.</t>
  </si>
  <si>
    <t>G.d.</t>
  </si>
  <si>
    <t>G.e.</t>
  </si>
  <si>
    <t>G.f.</t>
  </si>
  <si>
    <t>G.g.</t>
  </si>
  <si>
    <t>G.h.</t>
  </si>
  <si>
    <t>G.i.</t>
  </si>
  <si>
    <t>G.j.</t>
  </si>
  <si>
    <t>G.k.</t>
  </si>
  <si>
    <t>G.l.</t>
  </si>
  <si>
    <t>G.m.</t>
  </si>
  <si>
    <t>G.n.</t>
  </si>
  <si>
    <t>G.o.</t>
  </si>
  <si>
    <t>G.p.</t>
  </si>
  <si>
    <t>Dirigir y/o coordinar carreras o programas o niveles;</t>
  </si>
  <si>
    <t>En caso de la UITEY, las actividades de dirigir las Escuelas están contempladas en el literal B. En las demás actividades NO APLICA por estatuto.</t>
  </si>
  <si>
    <t>El DECANO de cada escuela, bajo su responsabilidad, puede modificar las horas máximas asignadas para cada actividad descrita. El docente debe entregar las justificaciones y verificables propios de dicha actividad</t>
  </si>
  <si>
    <t>ASIGNATURAS</t>
  </si>
  <si>
    <t>VINCULACIÓN (PRODUCTOS)</t>
  </si>
  <si>
    <t>INVESTIGACIÓN (PRODUCTOS)</t>
  </si>
  <si>
    <t>GESTIÓN ACADÉMICA (ACTIVIDADES)</t>
  </si>
  <si>
    <t>TOTAL HORAS DISTRIBUTIVO SEMESTRALES</t>
  </si>
  <si>
    <t>NOMBRE DEL DOCENTE</t>
  </si>
  <si>
    <t>NÚMERO DE IDENTIFICACIÓN</t>
  </si>
  <si>
    <t>Total HORAS SEMESTRALES DOCENCIA</t>
  </si>
  <si>
    <t>OTRAS ACTIVIDADES DE DOCENCIA OBLIGATORIAS (D.b. y D.c.)</t>
  </si>
  <si>
    <t>SUBTOTAL HORAS SEMESTRALES</t>
  </si>
  <si>
    <t>TOTAL HORAS SEMESTRALES VINCULACIÓN</t>
  </si>
  <si>
    <t>CLASES (D.a.) HORAS SEMESTRALES</t>
  </si>
  <si>
    <t>SUBTOTAL HORAS SEMESTRALES (D.b. y D.c.)</t>
  </si>
  <si>
    <t>OTRAS ACTIVIDADES DE DOCENCIA NO OBLIGATORIAS (D.d. HASTA D.n.)</t>
  </si>
  <si>
    <t>SUBTOTAL HORAS SEMESTRALES (D.d. HASTA D.n.)</t>
  </si>
  <si>
    <t>TOTAL HORAS SEMESTRALES INVESTIGACIÓN</t>
  </si>
  <si>
    <t>CLASES SUBTOTAL HORAS SEMANALES</t>
  </si>
  <si>
    <t>Orientar y acompañar a los estudiantes a través de tutorías, individuales o grupales;</t>
  </si>
  <si>
    <t>D.n.</t>
  </si>
  <si>
    <t>D.a. Impartir clases de asignaturas, cursos o equivalentes.</t>
  </si>
  <si>
    <t>D.b. Planificar y actualizar contenidos de clases, seminarios, talleres, entre otros.</t>
  </si>
  <si>
    <t>D.c. Diseñar y elaborar material didáctico, guías docentes o syllabus.</t>
  </si>
  <si>
    <t>D.d. Diseñar y elaborar textos o libros de texto.</t>
  </si>
  <si>
    <t>D.e. Orientar y acompañar a los estudiantes a través de tutorías, individuales o grupales.</t>
  </si>
  <si>
    <t>D.f. Realizar visitas de campo, tutorías, docencia en servicio y formación dual.</t>
  </si>
  <si>
    <t>D.g. Llevar a cabo la dirección, tutorías, seguimiento y evaluación de prácticas o pasantías preprofesionales.</t>
  </si>
  <si>
    <t>D.h. Preparar, elaborar, aplicar y calificar exámenes, trabajos y prácticas.</t>
  </si>
  <si>
    <t>D.i. Efectuar la dirección y tutoría de trabajos para la obtención del título.</t>
  </si>
  <si>
    <t>D.j. Direccionar y participar en proyectos de experimentación e innovación docente.</t>
  </si>
  <si>
    <t>D.k. Diseñar e impartir cursos de educación continua o de capacitación y actualización.</t>
  </si>
  <si>
    <t>D.l. Participar y organizar colectivos académicos de debate, capacitación o intercambio de metodologías y experiencias de enseñanza.</t>
  </si>
  <si>
    <t>D.m. Llevar a cabo el uso pedagógico de la investigación formativa y la sistematización como soporte o parte de la enseñanza.</t>
  </si>
  <si>
    <t>D.n. Coordinar los aprendizajes prácticos y de laboratorio.</t>
  </si>
  <si>
    <t>GESTIÓN ACADÉMICA</t>
  </si>
  <si>
    <t>G.a. Desempeñar las funciones como rector, vicerrector o integrante del órgano colegiado superior.</t>
  </si>
  <si>
    <t>G.b. Desempeñar las funciones o cargos de decano, subdecano o similar jerarquía.</t>
  </si>
  <si>
    <t>G.c. Dirigir escuelas, departamentos, centros o institutos de investigación.</t>
  </si>
  <si>
    <t>G.d. Dirigir y/o coordinar carreras o programas o niveles.</t>
  </si>
  <si>
    <t>G.e. Dirigir y/o gestionar los procesos de docencia, investigación y vinculación con la sociedad en sus distintos niveles de organización académica e institucional.</t>
  </si>
  <si>
    <t>G.f. Organizar y/o dirigir eventos académicos nacionales o internacionales.</t>
  </si>
  <si>
    <t>G.g. Desempeñar cargos tales como: editor académico, director o miembro editorial de una publicación.</t>
  </si>
  <si>
    <t>G.h. Diseñar proyectos de carreras y programas de estudios de grado y posgrado.</t>
  </si>
  <si>
    <t>G.i. Participar como delegado institucional en organismos públicos u otros que forman parte del Sistema de Educación Superior, así como sociedades científicas o académicas.</t>
  </si>
  <si>
    <t>G.j. Participar como evaluador o facilitador académico externo del CES, el CACES, el Órgano Rector de la Política Pública de Educación Superior u otro organismo público de investigación o desarrollo tecnológico.</t>
  </si>
  <si>
    <t>G.k. Participar como representante del estamento de profesores e investigadores de acuerdo con el estatuto de la IES particular en las sesiones del órgano colegiado superior.</t>
  </si>
  <si>
    <t>G.l. Integrar en calidad de Consejero Académico de los organismos que rigen el Sistema de Educación Superior (CES y CACES); en estos casos, se reconocerá la dedicación como equivalente a tiempo completo.</t>
  </si>
  <si>
    <t>G.m. Ejercer cargos de nivel jerárquico superior en el Órgano Rector de la Política Pública de Educación Superior; en estos casos se reconocerá la dedicación como equivalente a tiempo completo.</t>
  </si>
  <si>
    <t xml:space="preserve">G.n. Formar parte de COMISIONES académicas en escuelas. </t>
  </si>
  <si>
    <t>G.o. Participar en capacitaciones de formación pedagógica.</t>
  </si>
  <si>
    <t xml:space="preserve">G.p. El DECANO de cada escuela, bajo su responsabilidad, puede modificar las horas máximas asignadas para cada actividad descrita. El docente debe entregar las justificaciones y verificables propios de dicha actividad. </t>
  </si>
  <si>
    <t>I.e.; I.f.; I.h. Obtención y difusión de resultados de investigación y/o producción de obras relevantes.</t>
  </si>
  <si>
    <t>I.g.; I.i. Representación institucional en comités o consejos académicos y editoriales de revistas científicas y académicas indexadas y/o arbitradas.</t>
  </si>
  <si>
    <t>I.h.; I.i.; I.j. Participación en redes y grupos de investigación.</t>
  </si>
  <si>
    <t>I.g. Revisión de publicaciones en calidad de pares ciegos.</t>
  </si>
  <si>
    <t>I.j. Dirección de tesis de postgrados.</t>
  </si>
  <si>
    <t>I.j. Otras actividades de investigación contempladas en el Art. 7 del Reglamento de Carrera y Escalafón del Personal Académico del Sistema de Educación Superior o aquellas que la Universidad defina en correspondencia con su naturaleza y en ejercicio de su autonomía responsable.</t>
  </si>
  <si>
    <t>V.a.; V.c.; V.e.; V.f.; V.h.</t>
  </si>
  <si>
    <t>ACTIVIDAD DE VINCULACIÓN</t>
  </si>
  <si>
    <t>V.i.</t>
  </si>
  <si>
    <t>Tutoría de prácticas preprofesionales.</t>
  </si>
  <si>
    <t>N° Horas Máx Semanal por Estudiante</t>
  </si>
  <si>
    <t>V.b.; V.d.; V.h.</t>
  </si>
  <si>
    <t>Hasta 90 horas por servicio prestado y por periodo académico.</t>
  </si>
  <si>
    <t>V.c.; V.f.</t>
  </si>
  <si>
    <t>Impartición</t>
  </si>
  <si>
    <t>Preparación y evaluación</t>
  </si>
  <si>
    <t>V.f.; V.c.</t>
  </si>
  <si>
    <t>Actividades de divulgación, democratización y distribución del saber.</t>
  </si>
  <si>
    <t>V.a.; V.g.</t>
  </si>
  <si>
    <t>Internacionalización para la comunidad universitaria.</t>
  </si>
  <si>
    <t xml:space="preserve"> Hasta 48 horas por periodo académico.</t>
  </si>
  <si>
    <t>V.j.</t>
  </si>
  <si>
    <t>Otras actividades de vinculación con la sociedad contempladas en el Art. 8 del Reglamento de Carrera y Escalafón del Personal Académico del Sistema de Educación Superior o aquellas que la Universidad defina en correspondencia con su naturaleza y en ejercicio de su autonomía responsable.</t>
  </si>
  <si>
    <t>Hasta 24 horas en total por periodo académico</t>
  </si>
  <si>
    <t>V.i. Tutoría de prácticas preprofesionales.</t>
  </si>
  <si>
    <t>V.b.; V.d.; V.h. Prestación de asistencia técnica, servicios especializados o consultorías.</t>
  </si>
  <si>
    <t>V.c.; V.f. Cursos de educación continua, capacitación, actualización y certificación de competencias.</t>
  </si>
  <si>
    <t>V.f.; V.c. Actividades de divulgación, democratización y distribución del saber.</t>
  </si>
  <si>
    <t>V.a.; V.g. Internacionalización para la comunidad universitaria.</t>
  </si>
  <si>
    <t>V.j. Otras actividades de vinculación con la sociedad contempladas en el Art. 8 del Reglamento de Carrera y Escalafón del Personal Académico del Sistema de Educación Superior o aquellas que la Universidad defina en correspondencia con su naturaleza y en ejercicio de su autonomía responsable.</t>
  </si>
  <si>
    <t>Revisado por
(Decano/a)</t>
  </si>
  <si>
    <t>Revisado por
(Coordinador)</t>
  </si>
  <si>
    <r>
      <t xml:space="preserve">* En la columna W, usted observará la suma total de las actividades sustantivas de Docencia, Gestión Educativa, Investigación y vinculación. Si no están dentro del rango permitido, la celda se pintará en rojo. </t>
    </r>
    <r>
      <rPr>
        <sz val="14"/>
        <color rgb="FFFF0000"/>
        <rFont val="Calibri"/>
        <family val="2"/>
      </rPr>
      <t>El total no debe superar las 960 h por periodo académico</t>
    </r>
    <r>
      <rPr>
        <sz val="14"/>
        <color theme="1"/>
        <rFont val="Calibri"/>
      </rPr>
      <t>.</t>
    </r>
  </si>
  <si>
    <t>GESTIÓN EDUCATIVA</t>
  </si>
  <si>
    <t>Proyectos de investigación enmarcados en las líneas de investigación institucional y registrados en la Dirección General de Investigación e Innovación (DGII).</t>
  </si>
  <si>
    <t>I.e.; I.f.; I.h.</t>
  </si>
  <si>
    <t xml:space="preserve">Obtención y difusión de resultados de investigación y/o producción de obras relevantes, tales como:
-Artículos arbitrados;
-Capítulos de libros;
-Libros;
-Contribuciones de relevancia científica;
-Intervenciones protegidas bajo el  régimen de derechos intelectuales;
-Otros resultados publicables.
</t>
  </si>
  <si>
    <t>N° Horas Elaboración y Producto Finalizado (Máx/Periodo)</t>
  </si>
  <si>
    <t>N° Horas Elaboración y Producto No Finalizado (Máx/Periodo)</t>
  </si>
  <si>
    <t>N° Horas para Revisión y Modificaciones Producto Finalizado (Máx/Periodo)</t>
  </si>
  <si>
    <t>Hasta 96 horas por periodo académico, por cada solicitud debidamente ingresada ante la autoridad nacional competente.</t>
  </si>
  <si>
    <t>CONTRIBUCIONES DE RELEVANCIA CIENTÍFICA (no consideradas en los productos anteriores)</t>
  </si>
  <si>
    <t>OTROS RESULTADOS PUBLICABLES (no contemplados anteriormente, que deriven de los proyectos de investigación finalizados)</t>
  </si>
  <si>
    <t>I.g.; I.i.</t>
  </si>
  <si>
    <t>Hasta 16 horas por participación en un comité o consejo, máximo 2 participaciones por periodo académico.</t>
  </si>
  <si>
    <t>Hasta 60 horas por periodo académico, independientemente de la cantidad de redes o grupos de los que forma parte el docente.</t>
  </si>
  <si>
    <t>I.h.; I.i.; I.j.</t>
  </si>
  <si>
    <t>* Hasta 8 horas por artículo o capítulo de libro.
* Hasta 20 horas por libro.</t>
  </si>
  <si>
    <t>* Tutor o co-tutor de tesis de doctorado de los estudiantes regulares de la UIYET, con una dedicación máxima por trabajo de titulación de hasta 4 horas semanales y totalizada la dedicación en función del cronograma propuesto para la elaboración de la tesis.
* Se reconocerá bajo las mismas condiciones, la tutoría o co-tutoría de tesis de maestrías de investigación y de maestrías profesionalizantes, siempre que el docente designado no perciba un pago adicional a su remuneración regular por la ejecución de esta actividad.</t>
  </si>
  <si>
    <t>N° Horas Preparación y Elaboración (Máx/Proyecto o Plan de Trabajo)</t>
  </si>
  <si>
    <t>N° Horas Evaluación y Cierre (Máx/Proyecto o Plan de Trabajo)</t>
  </si>
  <si>
    <t>24 (distribuidas entre los docentes involucrados en esta fase)</t>
  </si>
  <si>
    <t>16 (distribuidas entre los docentes involucrados en esta fase)</t>
  </si>
  <si>
    <t>N° Horas Ejecución (Máx/Miembro de Equipo/Proyecto o Plan de Trabajo)</t>
  </si>
  <si>
    <t>N° Horas Ejecución (Máx/Miembro de Equipo/Proyecto)</t>
  </si>
  <si>
    <t>24  (distribuidas entre los docentes involucrados en esta fase)</t>
  </si>
  <si>
    <t>Prestación de asistencia técnica, servicios especializados o consultorías.
*Participación no remunerada.</t>
  </si>
  <si>
    <t>Cursos de educación continua, capacitación, actualización y certificación de competencias.
*Participación no remunerada.</t>
  </si>
  <si>
    <t>N° Total Horas (Máx/Periodo)</t>
  </si>
  <si>
    <t>Hasta el 100% de las horas de duración del producto o hasta 144 horas totales por periodo académico.</t>
  </si>
  <si>
    <t>Hasta el 80% del total de horas de duración del producto.</t>
  </si>
  <si>
    <t>Organizador o ponente hasta 6 horas por actividad, máximo 3 actividades por periodo académico.</t>
  </si>
  <si>
    <t>I.a.; I.b.; I.c.; I.d. Proyectos de investigación enmarcados en las líneas de investigación institucional y registrados en la Dirección General de Investigación e Innovación (DGII).</t>
  </si>
  <si>
    <t>Proyectos de vinculación con la sociedad y sus correspondientes planes de trabajo registrados en la Dirección de Vinculación con la Sociedad (DVS).</t>
  </si>
  <si>
    <t>V.a.; V.c.; V.e.; V.f.; V.h. Proyectos de vinculación con la sociedad y sus correspondientes planes de trabajo registrados en la Dirección de Vinculación con la Sociedad (DVS).</t>
  </si>
  <si>
    <t>VINCULACIÓN CON LA SOCIEDAD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</si>
</sst>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ont>
    <font>
      <b/>
      <sz val="14"/>
      <color theme="1"/>
      <name val="Calibri"/>
    </font>
    <font>
      <sz val="11"/>
      <color theme="1"/>
      <name val="Calibri"/>
    </font>
    <font>
      <sz val="11"/>
      <name val="Calibri"/>
    </font>
    <font>
      <b/>
      <sz val="12"/>
      <color theme="1"/>
      <name val="Calibri"/>
    </font>
    <font>
      <sz val="10"/>
      <color theme="1"/>
      <name val="Calibri"/>
    </font>
    <font>
      <b/>
      <sz val="10"/>
      <color theme="1"/>
      <name val="Calibri"/>
    </font>
    <font>
      <sz val="10"/>
      <color theme="1"/>
      <name val="Arial"/>
    </font>
    <font>
      <sz val="8"/>
      <color theme="1"/>
      <name val="Calibri"/>
    </font>
    <font>
      <b/>
      <sz val="20"/>
      <color theme="1"/>
      <name val="Calibri"/>
    </font>
    <font>
      <sz val="12"/>
      <color theme="1"/>
      <name val="Arial"/>
    </font>
    <font>
      <b/>
      <sz val="14"/>
      <color theme="1"/>
      <name val="Arial"/>
    </font>
    <font>
      <sz val="11"/>
      <color theme="1"/>
      <name val="Calibri"/>
      <family val="2"/>
    </font>
    <font>
      <sz val="11"/>
      <name val="Calibri"/>
      <family val="2"/>
    </font>
    <font>
      <b/>
      <sz val="12"/>
      <color theme="1"/>
      <name val="Calibri"/>
      <family val="2"/>
    </font>
    <font>
      <sz val="10"/>
      <color theme="1"/>
      <name val="Arial"/>
      <family val="2"/>
    </font>
    <font>
      <sz val="10"/>
      <color theme="1"/>
      <name val="Calibri"/>
      <family val="2"/>
    </font>
    <font>
      <b/>
      <sz val="11"/>
      <color theme="1"/>
      <name val="Calibri"/>
      <family val="2"/>
      <scheme val="minor"/>
    </font>
    <font>
      <b/>
      <sz val="14"/>
      <color theme="1"/>
      <name val="Calibri"/>
      <family val="2"/>
    </font>
    <font>
      <b/>
      <sz val="14"/>
      <color rgb="FFFF0000"/>
      <name val="Calibri"/>
      <family val="2"/>
    </font>
    <font>
      <sz val="14"/>
      <color theme="1"/>
      <name val="Calibri"/>
      <family val="2"/>
    </font>
    <font>
      <sz val="14"/>
      <color rgb="FFFF0000"/>
      <name val="Calibri"/>
      <family val="2"/>
    </font>
    <font>
      <b/>
      <sz val="16"/>
      <color theme="1"/>
      <name val="Calibri"/>
      <family val="2"/>
    </font>
    <font>
      <b/>
      <sz val="11"/>
      <color theme="1"/>
      <name val="Calibri"/>
      <family val="2"/>
    </font>
    <font>
      <b/>
      <sz val="11"/>
      <color theme="0"/>
      <name val="Calibri"/>
      <family val="2"/>
    </font>
    <font>
      <b/>
      <sz val="12"/>
      <name val="Calibri"/>
      <family val="2"/>
    </font>
    <font>
      <b/>
      <sz val="12"/>
      <name val="Calibri"/>
      <family val="2"/>
      <scheme val="minor"/>
    </font>
  </fonts>
  <fills count="24">
    <fill>
      <patternFill patternType="none"/>
    </fill>
    <fill>
      <patternFill patternType="gray125"/>
    </fill>
    <fill>
      <patternFill patternType="solid">
        <fgColor rgb="FF53D2FF"/>
        <bgColor rgb="FF53D2FF"/>
      </patternFill>
    </fill>
    <fill>
      <patternFill patternType="solid">
        <fgColor rgb="FFD9E2F3"/>
        <bgColor rgb="FFD9E2F3"/>
      </patternFill>
    </fill>
    <fill>
      <patternFill patternType="solid">
        <fgColor theme="1"/>
        <bgColor theme="1"/>
      </patternFill>
    </fill>
    <fill>
      <patternFill patternType="solid">
        <fgColor rgb="FFE2EFD9"/>
        <bgColor rgb="FFE2EFD9"/>
      </patternFill>
    </fill>
    <fill>
      <patternFill patternType="solid">
        <fgColor theme="4" tint="0.79998168889431442"/>
        <bgColor indexed="64"/>
      </patternFill>
    </fill>
    <fill>
      <patternFill patternType="solid">
        <fgColor theme="4" tint="0.79998168889431442"/>
        <bgColor rgb="FFD9E2F3"/>
      </patternFill>
    </fill>
    <fill>
      <patternFill patternType="solid">
        <fgColor theme="2"/>
        <bgColor indexed="64"/>
      </patternFill>
    </fill>
    <fill>
      <patternFill patternType="solid">
        <fgColor theme="0"/>
        <bgColor rgb="FFD9E2F3"/>
      </patternFill>
    </fill>
    <fill>
      <patternFill patternType="solid">
        <fgColor theme="2"/>
        <bgColor rgb="FFD9E2F3"/>
      </patternFill>
    </fill>
    <fill>
      <patternFill patternType="solid">
        <fgColor rgb="FF21618F"/>
        <bgColor indexed="64"/>
      </patternFill>
    </fill>
    <fill>
      <patternFill patternType="solid">
        <fgColor theme="9" tint="0.79998168889431442"/>
        <bgColor indexed="64"/>
      </patternFill>
    </fill>
    <fill>
      <patternFill patternType="solid">
        <fgColor theme="8" tint="0.79998168889431442"/>
        <bgColor rgb="FF53D2FF"/>
      </patternFill>
    </fill>
    <fill>
      <patternFill patternType="solid">
        <fgColor theme="9" tint="0.79998168889431442"/>
        <bgColor rgb="FF53D2FF"/>
      </patternFill>
    </fill>
    <fill>
      <patternFill patternType="solid">
        <fgColor theme="7" tint="0.79998168889431442"/>
        <bgColor rgb="FF53D2FF"/>
      </patternFill>
    </fill>
    <fill>
      <patternFill patternType="solid">
        <fgColor theme="5" tint="0.79998168889431442"/>
        <bgColor rgb="FF53D2FF"/>
      </patternFill>
    </fill>
    <fill>
      <patternFill patternType="solid">
        <fgColor rgb="FFFF0000"/>
        <bgColor rgb="FF53D2FF"/>
      </patternFill>
    </fill>
    <fill>
      <patternFill patternType="solid">
        <fgColor theme="0" tint="-0.14999847407452621"/>
        <bgColor indexed="64"/>
      </patternFill>
    </fill>
    <fill>
      <patternFill patternType="solid">
        <fgColor theme="9" tint="0.79998168889431442"/>
        <bgColor rgb="FFFBE4D5"/>
      </patternFill>
    </fill>
    <fill>
      <patternFill patternType="solid">
        <fgColor theme="9" tint="0.79998168889431442"/>
        <bgColor rgb="FF2E75B5"/>
      </patternFill>
    </fill>
    <fill>
      <patternFill patternType="solid">
        <fgColor theme="4" tint="0.79998168889431442"/>
        <bgColor rgb="FFFBE4D5"/>
      </patternFill>
    </fill>
    <fill>
      <patternFill patternType="solid">
        <fgColor theme="7" tint="0.79998168889431442"/>
        <bgColor rgb="FFDADADA"/>
      </patternFill>
    </fill>
    <fill>
      <patternFill patternType="solid">
        <fgColor theme="5" tint="0.79998168889431442"/>
        <bgColor rgb="FFBDD6EE"/>
      </patternFill>
    </fill>
  </fills>
  <borders count="64">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medium">
        <color indexed="64"/>
      </top>
      <bottom/>
      <diagonal/>
    </border>
    <border>
      <left style="medium">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bottom style="medium">
        <color indexed="64"/>
      </bottom>
      <diagonal/>
    </border>
    <border>
      <left style="medium">
        <color rgb="FF000000"/>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medium">
        <color indexed="64"/>
      </right>
      <top style="medium">
        <color indexed="64"/>
      </top>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style="medium">
        <color indexed="64"/>
      </bottom>
      <diagonal/>
    </border>
  </borders>
  <cellStyleXfs count="1">
    <xf numFmtId="0" fontId="0" fillId="0" borderId="0"/>
  </cellStyleXfs>
  <cellXfs count="284">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9" fillId="0" borderId="9" xfId="0" applyFont="1" applyBorder="1" applyAlignment="1">
      <alignment horizontal="center" vertical="center" wrapText="1"/>
    </xf>
    <xf numFmtId="0" fontId="6"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6" fillId="0" borderId="0" xfId="0" applyFont="1"/>
    <xf numFmtId="0" fontId="9" fillId="0" borderId="0" xfId="0" applyFont="1"/>
    <xf numFmtId="0" fontId="6" fillId="0" borderId="0" xfId="0" applyFont="1" applyAlignment="1">
      <alignment horizontal="center" vertical="center"/>
    </xf>
    <xf numFmtId="0" fontId="14" fillId="0" borderId="9" xfId="0" applyFont="1" applyBorder="1" applyAlignment="1">
      <alignment horizontal="center" vertical="center"/>
    </xf>
    <xf numFmtId="0" fontId="6" fillId="0" borderId="8" xfId="0" applyFont="1" applyBorder="1" applyAlignment="1">
      <alignment horizontal="center" vertical="center"/>
    </xf>
    <xf numFmtId="0" fontId="15" fillId="0" borderId="8"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8"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wrapText="1"/>
    </xf>
    <xf numFmtId="0" fontId="14" fillId="0" borderId="17" xfId="0" applyFont="1" applyBorder="1" applyAlignment="1">
      <alignment horizontal="center" vertical="center"/>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8" xfId="0" applyFont="1" applyBorder="1" applyAlignment="1">
      <alignment vertical="center" wrapText="1"/>
    </xf>
    <xf numFmtId="0" fontId="6" fillId="0" borderId="1" xfId="0" applyFont="1" applyBorder="1" applyAlignment="1">
      <alignment vertical="center" wrapText="1"/>
    </xf>
    <xf numFmtId="0" fontId="6" fillId="0" borderId="22" xfId="0" applyFont="1" applyBorder="1" applyAlignment="1">
      <alignment vertical="center" wrapText="1"/>
    </xf>
    <xf numFmtId="164" fontId="6" fillId="0" borderId="2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19" fillId="8" borderId="26"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6" fillId="0" borderId="10" xfId="0" applyFont="1" applyBorder="1" applyAlignment="1">
      <alignment horizontal="center" vertical="center" wrapText="1"/>
    </xf>
    <xf numFmtId="0" fontId="9" fillId="0" borderId="10" xfId="0" applyFont="1" applyBorder="1" applyAlignment="1">
      <alignment horizontal="center" vertical="center" wrapText="1"/>
    </xf>
    <xf numFmtId="14" fontId="6" fillId="0" borderId="14" xfId="0" applyNumberFormat="1" applyFont="1" applyBorder="1" applyAlignment="1">
      <alignment horizontal="center" vertical="center" wrapText="1"/>
    </xf>
    <xf numFmtId="0" fontId="12" fillId="0" borderId="26" xfId="0" applyFont="1" applyBorder="1" applyAlignment="1">
      <alignment vertical="center" wrapText="1"/>
    </xf>
    <xf numFmtId="0" fontId="0" fillId="0" borderId="26" xfId="0" applyBorder="1"/>
    <xf numFmtId="0" fontId="4" fillId="0" borderId="0" xfId="0" applyFont="1" applyAlignment="1">
      <alignment horizontal="left" vertical="center"/>
    </xf>
    <xf numFmtId="0" fontId="26" fillId="0" borderId="0" xfId="0" applyFont="1" applyAlignment="1">
      <alignment horizontal="center"/>
    </xf>
    <xf numFmtId="0" fontId="24"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center"/>
    </xf>
    <xf numFmtId="0" fontId="21" fillId="0" borderId="26" xfId="0" applyFont="1" applyBorder="1" applyAlignment="1">
      <alignment horizontal="center"/>
    </xf>
    <xf numFmtId="0" fontId="0" fillId="0" borderId="26" xfId="0" applyBorder="1" applyAlignment="1">
      <alignment horizontal="center"/>
    </xf>
    <xf numFmtId="0" fontId="22"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22" fillId="0" borderId="1" xfId="0" applyFont="1" applyBorder="1" applyAlignment="1">
      <alignment horizontal="left" vertical="center" wrapText="1"/>
    </xf>
    <xf numFmtId="0" fontId="4" fillId="0" borderId="1" xfId="0" applyFont="1" applyBorder="1" applyAlignment="1">
      <alignment horizontal="left" vertical="center" wrapText="1"/>
    </xf>
    <xf numFmtId="0" fontId="24" fillId="0" borderId="1" xfId="0" applyFont="1" applyBorder="1" applyAlignment="1">
      <alignment horizontal="left" vertical="center"/>
    </xf>
    <xf numFmtId="0" fontId="5" fillId="0" borderId="1" xfId="0" applyFont="1" applyBorder="1" applyAlignment="1">
      <alignment horizontal="center" vertical="center"/>
    </xf>
    <xf numFmtId="0" fontId="23" fillId="0" borderId="1" xfId="0" applyFont="1" applyBorder="1" applyAlignment="1">
      <alignment horizontal="left" vertical="center"/>
    </xf>
    <xf numFmtId="0" fontId="25" fillId="0" borderId="1" xfId="0" applyFont="1" applyBorder="1" applyAlignment="1">
      <alignment horizontal="left" vertical="center"/>
    </xf>
    <xf numFmtId="0" fontId="23" fillId="0" borderId="1" xfId="0" applyFont="1" applyBorder="1" applyAlignment="1">
      <alignment horizontal="left" vertical="center" wrapText="1"/>
    </xf>
    <xf numFmtId="0" fontId="2" fillId="0" borderId="0" xfId="0" applyFont="1"/>
    <xf numFmtId="20" fontId="28" fillId="11" borderId="10"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20" fontId="28" fillId="11" borderId="26"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6" fillId="0" borderId="8" xfId="0" applyFont="1" applyBorder="1" applyAlignment="1">
      <alignment horizontal="center" vertical="center" wrapText="1"/>
    </xf>
    <xf numFmtId="0" fontId="9" fillId="0" borderId="8" xfId="0" applyFont="1" applyBorder="1" applyAlignment="1">
      <alignment horizontal="left" vertical="center" wrapText="1"/>
    </xf>
    <xf numFmtId="0" fontId="9" fillId="0" borderId="6" xfId="0" applyFont="1" applyBorder="1" applyAlignment="1">
      <alignment horizontal="center" vertical="center" wrapText="1"/>
    </xf>
    <xf numFmtId="20" fontId="29" fillId="16" borderId="10" xfId="0" applyNumberFormat="1" applyFont="1" applyFill="1" applyBorder="1" applyAlignment="1">
      <alignment horizontal="center" vertical="center" wrapText="1"/>
    </xf>
    <xf numFmtId="20" fontId="29" fillId="17" borderId="10" xfId="0" applyNumberFormat="1" applyFont="1" applyFill="1" applyBorder="1" applyAlignment="1">
      <alignment horizontal="center" vertical="center" wrapText="1"/>
    </xf>
    <xf numFmtId="14" fontId="6" fillId="3" borderId="14" xfId="0" applyNumberFormat="1" applyFont="1" applyFill="1" applyBorder="1" applyAlignment="1">
      <alignment horizontal="center" vertical="center" wrapText="1"/>
    </xf>
    <xf numFmtId="0" fontId="11" fillId="7" borderId="26" xfId="0" applyFont="1" applyFill="1" applyBorder="1" applyAlignment="1">
      <alignment vertical="center" wrapText="1"/>
    </xf>
    <xf numFmtId="0" fontId="19" fillId="7" borderId="26" xfId="0" applyFont="1" applyFill="1" applyBorder="1" applyAlignment="1">
      <alignment vertical="center" wrapText="1"/>
    </xf>
    <xf numFmtId="0" fontId="19" fillId="8" borderId="26" xfId="0" applyFont="1" applyFill="1" applyBorder="1" applyAlignment="1">
      <alignment vertical="center" wrapText="1"/>
    </xf>
    <xf numFmtId="0" fontId="11" fillId="8" borderId="26" xfId="0" applyFont="1" applyFill="1" applyBorder="1" applyAlignment="1">
      <alignment vertical="center" wrapText="1"/>
    </xf>
    <xf numFmtId="0" fontId="7" fillId="6" borderId="26" xfId="0" applyFont="1" applyFill="1" applyBorder="1"/>
    <xf numFmtId="0" fontId="29" fillId="0" borderId="8" xfId="0" applyFont="1" applyBorder="1" applyAlignment="1">
      <alignment vertical="center" wrapText="1"/>
    </xf>
    <xf numFmtId="20" fontId="29" fillId="2" borderId="17" xfId="0" applyNumberFormat="1" applyFont="1" applyFill="1" applyBorder="1" applyAlignment="1">
      <alignment horizontal="center" vertical="center" wrapText="1"/>
    </xf>
    <xf numFmtId="0" fontId="30" fillId="0" borderId="0" xfId="0" applyFont="1"/>
    <xf numFmtId="0" fontId="29" fillId="0" borderId="0" xfId="0" applyFont="1" applyAlignment="1">
      <alignment vertical="center" wrapText="1"/>
    </xf>
    <xf numFmtId="0" fontId="30" fillId="18" borderId="26" xfId="0" applyFont="1" applyFill="1" applyBorder="1" applyAlignment="1">
      <alignment horizontal="center" vertical="center" wrapText="1"/>
    </xf>
    <xf numFmtId="20" fontId="29" fillId="16" borderId="16" xfId="0" applyNumberFormat="1" applyFont="1" applyFill="1" applyBorder="1" applyAlignment="1">
      <alignment horizontal="center" vertical="center" wrapText="1"/>
    </xf>
    <xf numFmtId="20" fontId="29" fillId="18" borderId="26" xfId="0" applyNumberFormat="1" applyFont="1" applyFill="1" applyBorder="1" applyAlignment="1">
      <alignment horizontal="center" vertical="center" wrapText="1"/>
    </xf>
    <xf numFmtId="20" fontId="29" fillId="12" borderId="26" xfId="0" applyNumberFormat="1" applyFont="1" applyFill="1" applyBorder="1" applyAlignment="1">
      <alignment horizontal="center" vertical="center" wrapText="1"/>
    </xf>
    <xf numFmtId="20" fontId="29" fillId="14" borderId="26" xfId="0" applyNumberFormat="1" applyFont="1" applyFill="1" applyBorder="1" applyAlignment="1">
      <alignment horizontal="center" vertical="center" wrapText="1"/>
    </xf>
    <xf numFmtId="20" fontId="29" fillId="13" borderId="26" xfId="0" applyNumberFormat="1" applyFont="1" applyFill="1" applyBorder="1" applyAlignment="1">
      <alignment horizontal="center" vertical="center" wrapText="1"/>
    </xf>
    <xf numFmtId="20" fontId="29" fillId="15" borderId="26" xfId="0" applyNumberFormat="1" applyFont="1" applyFill="1" applyBorder="1" applyAlignment="1">
      <alignment horizontal="center" vertical="center" wrapText="1"/>
    </xf>
    <xf numFmtId="20" fontId="29" fillId="16" borderId="26" xfId="0" applyNumberFormat="1" applyFont="1" applyFill="1" applyBorder="1" applyAlignment="1">
      <alignment horizontal="center" vertical="center" wrapText="1"/>
    </xf>
    <xf numFmtId="0" fontId="11" fillId="0" borderId="26" xfId="0" applyFont="1" applyBorder="1" applyAlignment="1">
      <alignment vertical="center" wrapText="1"/>
    </xf>
    <xf numFmtId="0" fontId="12" fillId="0" borderId="26" xfId="0" applyFont="1" applyBorder="1" applyAlignment="1">
      <alignment horizontal="left" vertical="center" wrapText="1"/>
    </xf>
    <xf numFmtId="0" fontId="12" fillId="9" borderId="26" xfId="0" applyFont="1" applyFill="1" applyBorder="1" applyAlignment="1">
      <alignment horizontal="left" vertical="center" wrapText="1"/>
    </xf>
    <xf numFmtId="165" fontId="13" fillId="0" borderId="26" xfId="0" applyNumberFormat="1" applyFont="1" applyBorder="1" applyAlignment="1">
      <alignment horizontal="center" vertical="center" wrapText="1"/>
    </xf>
    <xf numFmtId="0" fontId="6" fillId="8" borderId="26"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7" fillId="0" borderId="26" xfId="0" applyFont="1" applyBorder="1"/>
    <xf numFmtId="0" fontId="6" fillId="0" borderId="26" xfId="0" applyFont="1" applyBorder="1" applyAlignment="1">
      <alignment vertical="center" wrapText="1"/>
    </xf>
    <xf numFmtId="164" fontId="6" fillId="6" borderId="26" xfId="0" applyNumberFormat="1" applyFont="1" applyFill="1" applyBorder="1" applyAlignment="1">
      <alignment horizontal="center" vertical="center" wrapText="1"/>
    </xf>
    <xf numFmtId="0" fontId="6" fillId="7" borderId="26" xfId="0" applyFont="1" applyFill="1" applyBorder="1" applyAlignment="1">
      <alignment horizontal="center" vertical="center" wrapText="1"/>
    </xf>
    <xf numFmtId="0" fontId="12" fillId="7" borderId="26" xfId="0" applyFont="1" applyFill="1" applyBorder="1" applyAlignment="1">
      <alignment horizontal="left" vertical="center" wrapText="1"/>
    </xf>
    <xf numFmtId="165" fontId="13" fillId="7" borderId="26" xfId="0" applyNumberFormat="1" applyFont="1" applyFill="1" applyBorder="1" applyAlignment="1">
      <alignment horizontal="center" vertical="center" wrapText="1"/>
    </xf>
    <xf numFmtId="0" fontId="12" fillId="7" borderId="3" xfId="0" applyFont="1" applyFill="1" applyBorder="1" applyAlignment="1">
      <alignment horizontal="left" vertical="center" wrapText="1"/>
    </xf>
    <xf numFmtId="0" fontId="6" fillId="0" borderId="0" xfId="0" applyFont="1" applyAlignment="1">
      <alignment horizontal="center" vertical="center" wrapText="1"/>
    </xf>
    <xf numFmtId="0" fontId="11" fillId="0" borderId="26" xfId="0" applyFont="1" applyBorder="1" applyAlignment="1">
      <alignment horizontal="center" vertical="center" wrapText="1"/>
    </xf>
    <xf numFmtId="0" fontId="11" fillId="7" borderId="26"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0" fillId="0" borderId="0" xfId="0" applyAlignment="1">
      <alignment horizontal="center" vertical="center"/>
    </xf>
    <xf numFmtId="165" fontId="13" fillId="6" borderId="26" xfId="0" applyNumberFormat="1" applyFont="1" applyFill="1" applyBorder="1" applyAlignment="1">
      <alignment horizontal="center" vertical="center" wrapText="1"/>
    </xf>
    <xf numFmtId="0" fontId="0" fillId="0" borderId="1" xfId="0" applyBorder="1"/>
    <xf numFmtId="20" fontId="28" fillId="11" borderId="46" xfId="0" applyNumberFormat="1" applyFont="1" applyFill="1" applyBorder="1" applyAlignment="1">
      <alignment horizontal="center" vertical="center" wrapText="1"/>
    </xf>
    <xf numFmtId="0" fontId="12" fillId="6" borderId="26" xfId="0" applyFont="1" applyFill="1" applyBorder="1" applyAlignment="1">
      <alignment vertical="center" wrapText="1"/>
    </xf>
    <xf numFmtId="0" fontId="6" fillId="6" borderId="26" xfId="0" applyFont="1" applyFill="1" applyBorder="1" applyAlignment="1">
      <alignment vertical="center" wrapText="1"/>
    </xf>
    <xf numFmtId="0" fontId="12" fillId="6" borderId="26" xfId="0" applyFont="1" applyFill="1" applyBorder="1" applyAlignment="1">
      <alignment horizontal="left" vertical="center" wrapText="1"/>
    </xf>
    <xf numFmtId="0" fontId="7" fillId="0" borderId="15" xfId="0" applyFont="1" applyBorder="1"/>
    <xf numFmtId="0" fontId="7" fillId="0" borderId="22" xfId="0" applyFont="1" applyBorder="1"/>
    <xf numFmtId="0" fontId="7" fillId="0" borderId="18" xfId="0" applyFont="1" applyBorder="1"/>
    <xf numFmtId="0" fontId="12" fillId="7" borderId="47" xfId="0" applyFont="1" applyFill="1" applyBorder="1" applyAlignment="1">
      <alignment horizontal="left" vertical="center" wrapText="1"/>
    </xf>
    <xf numFmtId="0" fontId="7" fillId="0" borderId="7" xfId="0" applyFont="1" applyBorder="1"/>
    <xf numFmtId="0" fontId="10" fillId="0" borderId="1" xfId="0" applyFont="1" applyBorder="1" applyAlignment="1">
      <alignment vertical="center" wrapText="1"/>
    </xf>
    <xf numFmtId="0" fontId="7" fillId="0" borderId="1" xfId="0" applyFont="1" applyBorder="1"/>
    <xf numFmtId="0" fontId="9" fillId="0" borderId="48" xfId="0" applyFont="1" applyBorder="1" applyAlignment="1">
      <alignment vertical="center" wrapText="1"/>
    </xf>
    <xf numFmtId="0" fontId="7" fillId="0" borderId="50" xfId="0" applyFont="1" applyBorder="1"/>
    <xf numFmtId="0" fontId="9" fillId="0" borderId="52" xfId="0" applyFont="1" applyBorder="1" applyAlignment="1">
      <alignment vertical="center" wrapText="1"/>
    </xf>
    <xf numFmtId="0" fontId="7" fillId="0" borderId="53" xfId="0" applyFont="1" applyBorder="1"/>
    <xf numFmtId="0" fontId="10" fillId="0" borderId="58" xfId="0" applyFont="1" applyBorder="1" applyAlignment="1">
      <alignment vertical="center" wrapText="1"/>
    </xf>
    <xf numFmtId="0" fontId="10" fillId="0" borderId="17" xfId="0" applyFont="1" applyBorder="1" applyAlignment="1">
      <alignment vertical="center" wrapText="1"/>
    </xf>
    <xf numFmtId="0" fontId="10" fillId="0" borderId="59" xfId="0" applyFont="1" applyBorder="1" applyAlignment="1">
      <alignment vertical="center" wrapText="1"/>
    </xf>
    <xf numFmtId="0" fontId="9" fillId="0" borderId="48" xfId="0" applyFont="1" applyBorder="1" applyAlignment="1">
      <alignment horizontal="left" vertical="center" wrapText="1"/>
    </xf>
    <xf numFmtId="0" fontId="7" fillId="0" borderId="60" xfId="0" applyFont="1" applyBorder="1"/>
    <xf numFmtId="0" fontId="10" fillId="0" borderId="61" xfId="0" applyFont="1" applyBorder="1" applyAlignment="1">
      <alignment vertical="center" wrapText="1"/>
    </xf>
    <xf numFmtId="0" fontId="9" fillId="0" borderId="52" xfId="0" applyFont="1" applyBorder="1" applyAlignment="1">
      <alignment horizontal="left" vertical="center" wrapText="1"/>
    </xf>
    <xf numFmtId="0" fontId="7" fillId="0" borderId="62" xfId="0" applyFont="1" applyBorder="1"/>
    <xf numFmtId="0" fontId="10" fillId="0" borderId="63" xfId="0" applyFont="1" applyBorder="1" applyAlignment="1">
      <alignment vertical="center" wrapText="1"/>
    </xf>
    <xf numFmtId="0" fontId="5" fillId="0" borderId="1" xfId="0" applyFont="1" applyBorder="1" applyAlignment="1">
      <alignment horizontal="left" vertical="center"/>
    </xf>
    <xf numFmtId="0" fontId="1" fillId="0" borderId="26" xfId="0" applyFont="1" applyBorder="1"/>
    <xf numFmtId="0" fontId="4" fillId="0" borderId="0" xfId="0" applyFont="1" applyAlignment="1">
      <alignment horizontal="left" vertical="center"/>
    </xf>
    <xf numFmtId="0" fontId="0" fillId="0" borderId="0" xfId="0" applyAlignment="1">
      <alignment horizontal="left" vertical="center"/>
    </xf>
    <xf numFmtId="165" fontId="13" fillId="6" borderId="26" xfId="0" applyNumberFormat="1" applyFont="1" applyFill="1" applyBorder="1" applyAlignment="1">
      <alignment horizontal="center" vertical="center" wrapText="1"/>
    </xf>
    <xf numFmtId="0" fontId="7" fillId="0" borderId="21" xfId="0" applyFont="1" applyBorder="1" applyAlignment="1">
      <alignment horizontal="center"/>
    </xf>
    <xf numFmtId="0" fontId="7" fillId="0" borderId="18"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2" xfId="0" applyFont="1" applyBorder="1" applyAlignment="1">
      <alignment horizontal="center" vertical="center" wrapText="1"/>
    </xf>
    <xf numFmtId="0" fontId="7" fillId="0" borderId="55" xfId="0" applyFont="1" applyBorder="1" applyAlignment="1">
      <alignment horizontal="center"/>
    </xf>
    <xf numFmtId="0" fontId="7" fillId="0" borderId="49" xfId="0" applyFont="1" applyBorder="1" applyAlignment="1">
      <alignment horizontal="center"/>
    </xf>
    <xf numFmtId="0" fontId="10" fillId="0" borderId="56" xfId="0" applyFont="1" applyBorder="1" applyAlignment="1">
      <alignment horizontal="center" vertical="center" wrapText="1"/>
    </xf>
    <xf numFmtId="0" fontId="10" fillId="0" borderId="51" xfId="0" applyFont="1" applyBorder="1" applyAlignment="1">
      <alignment horizontal="center" vertical="center" wrapText="1"/>
    </xf>
    <xf numFmtId="0" fontId="7" fillId="0" borderId="56" xfId="0" applyFont="1" applyBorder="1" applyAlignment="1">
      <alignment horizontal="center"/>
    </xf>
    <xf numFmtId="0" fontId="7" fillId="0" borderId="51" xfId="0" applyFont="1" applyBorder="1" applyAlignment="1">
      <alignment horizontal="center"/>
    </xf>
    <xf numFmtId="0" fontId="10" fillId="0" borderId="57" xfId="0" applyFont="1" applyBorder="1" applyAlignment="1">
      <alignment horizontal="center" vertical="center" wrapText="1"/>
    </xf>
    <xf numFmtId="0" fontId="10" fillId="0" borderId="54" xfId="0" applyFont="1" applyBorder="1" applyAlignment="1">
      <alignment horizontal="center" vertical="center" wrapText="1"/>
    </xf>
    <xf numFmtId="0" fontId="9" fillId="0" borderId="21" xfId="0" applyFont="1" applyBorder="1" applyAlignment="1">
      <alignment horizontal="left" vertical="center" wrapText="1"/>
    </xf>
    <xf numFmtId="0" fontId="7" fillId="0" borderId="20" xfId="0" applyFont="1" applyBorder="1"/>
    <xf numFmtId="0" fontId="7" fillId="0" borderId="13" xfId="0" applyFont="1" applyBorder="1"/>
    <xf numFmtId="0" fontId="7" fillId="0" borderId="5" xfId="0" applyFont="1" applyBorder="1"/>
    <xf numFmtId="0" fontId="9" fillId="0" borderId="14" xfId="0" applyFont="1" applyBorder="1" applyAlignment="1">
      <alignment horizontal="left" vertical="center" wrapText="1"/>
    </xf>
    <xf numFmtId="0" fontId="7" fillId="0" borderId="16" xfId="0" applyFont="1" applyBorder="1"/>
    <xf numFmtId="0" fontId="7" fillId="0" borderId="25" xfId="0" applyFont="1" applyBorder="1"/>
    <xf numFmtId="0" fontId="7" fillId="0" borderId="24" xfId="0" applyFont="1" applyBorder="1"/>
    <xf numFmtId="165" fontId="13" fillId="0" borderId="26" xfId="0" applyNumberFormat="1" applyFont="1" applyBorder="1" applyAlignment="1">
      <alignment horizontal="center" vertical="center" wrapText="1"/>
    </xf>
    <xf numFmtId="165" fontId="13" fillId="0" borderId="15" xfId="0" applyNumberFormat="1" applyFont="1" applyBorder="1" applyAlignment="1">
      <alignment horizontal="center" vertical="center" wrapText="1"/>
    </xf>
    <xf numFmtId="165" fontId="13" fillId="0" borderId="7" xfId="0" applyNumberFormat="1" applyFont="1" applyBorder="1" applyAlignment="1">
      <alignment horizontal="center" vertical="center" wrapText="1"/>
    </xf>
    <xf numFmtId="165" fontId="13" fillId="6" borderId="15" xfId="0" applyNumberFormat="1" applyFont="1" applyFill="1" applyBorder="1" applyAlignment="1">
      <alignment horizontal="center" vertical="center" wrapText="1"/>
    </xf>
    <xf numFmtId="165" fontId="13" fillId="6" borderId="7" xfId="0" applyNumberFormat="1" applyFont="1" applyFill="1" applyBorder="1" applyAlignment="1">
      <alignment horizontal="center" vertical="center" wrapText="1"/>
    </xf>
    <xf numFmtId="0" fontId="0" fillId="0" borderId="26" xfId="0" applyBorder="1" applyAlignment="1">
      <alignment horizontal="center"/>
    </xf>
    <xf numFmtId="0" fontId="0" fillId="6" borderId="26" xfId="0" applyFill="1" applyBorder="1" applyAlignment="1">
      <alignment horizontal="center"/>
    </xf>
    <xf numFmtId="0" fontId="6" fillId="7" borderId="26" xfId="0" applyFont="1" applyFill="1" applyBorder="1" applyAlignment="1">
      <alignment horizontal="center" vertical="center" wrapText="1"/>
    </xf>
    <xf numFmtId="0" fontId="7" fillId="6" borderId="26" xfId="0" applyFont="1" applyFill="1" applyBorder="1"/>
    <xf numFmtId="0" fontId="8" fillId="0" borderId="14" xfId="0" applyFont="1" applyBorder="1" applyAlignment="1">
      <alignment horizontal="right" vertical="center" wrapText="1"/>
    </xf>
    <xf numFmtId="0" fontId="6" fillId="0" borderId="19" xfId="0" applyFont="1" applyBorder="1" applyAlignment="1">
      <alignment horizontal="center" vertical="center" wrapText="1"/>
    </xf>
    <xf numFmtId="0" fontId="7" fillId="0" borderId="2" xfId="0" applyFont="1" applyBorder="1"/>
    <xf numFmtId="0" fontId="7" fillId="0" borderId="3" xfId="0" applyFont="1" applyBorder="1"/>
    <xf numFmtId="0" fontId="7" fillId="0" borderId="23" xfId="0" applyFont="1" applyBorder="1"/>
    <xf numFmtId="0" fontId="26" fillId="0" borderId="21" xfId="0" applyFont="1" applyBorder="1" applyAlignment="1">
      <alignment horizontal="center" vertical="center" wrapText="1"/>
    </xf>
    <xf numFmtId="0" fontId="7" fillId="0" borderId="18" xfId="0" applyFont="1" applyBorder="1"/>
    <xf numFmtId="0" fontId="7" fillId="0" borderId="12" xfId="0" applyFont="1" applyBorder="1"/>
    <xf numFmtId="0" fontId="0" fillId="0" borderId="1" xfId="0" applyBorder="1"/>
    <xf numFmtId="0" fontId="7" fillId="0" borderId="22" xfId="0" applyFont="1" applyBorder="1"/>
    <xf numFmtId="0" fontId="18" fillId="0" borderId="21" xfId="0" applyFont="1" applyBorder="1" applyAlignment="1">
      <alignment horizontal="right" vertical="center" wrapText="1"/>
    </xf>
    <xf numFmtId="0" fontId="0" fillId="0" borderId="26" xfId="0" applyBorder="1" applyAlignment="1">
      <alignment horizontal="center" vertical="center"/>
    </xf>
    <xf numFmtId="0" fontId="6" fillId="0" borderId="26"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14" fontId="6" fillId="3" borderId="14" xfId="0" applyNumberFormat="1"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0" fontId="7" fillId="0" borderId="11" xfId="0" applyFont="1" applyBorder="1"/>
    <xf numFmtId="0" fontId="7" fillId="0" borderId="26" xfId="0" applyFont="1" applyBorder="1"/>
    <xf numFmtId="0" fontId="16" fillId="7" borderId="26" xfId="0" applyFont="1" applyFill="1" applyBorder="1" applyAlignment="1">
      <alignment horizontal="center" vertical="center" wrapText="1"/>
    </xf>
    <xf numFmtId="0" fontId="17" fillId="6" borderId="26" xfId="0" applyFont="1" applyFill="1" applyBorder="1"/>
    <xf numFmtId="20" fontId="28" fillId="11" borderId="26" xfId="0" applyNumberFormat="1" applyFont="1" applyFill="1" applyBorder="1" applyAlignment="1">
      <alignment horizontal="center" vertical="center" wrapText="1"/>
    </xf>
    <xf numFmtId="20" fontId="28" fillId="11" borderId="40" xfId="0" applyNumberFormat="1" applyFont="1" applyFill="1" applyBorder="1" applyAlignment="1">
      <alignment horizontal="center" vertical="center" wrapText="1"/>
    </xf>
    <xf numFmtId="20" fontId="28" fillId="11" borderId="41" xfId="0" applyNumberFormat="1" applyFont="1" applyFill="1" applyBorder="1" applyAlignment="1">
      <alignment horizontal="center" vertical="center" wrapText="1"/>
    </xf>
    <xf numFmtId="20" fontId="28" fillId="11" borderId="42"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5" fillId="5" borderId="14" xfId="0" applyFont="1" applyFill="1" applyBorder="1" applyAlignment="1">
      <alignment horizontal="center" vertical="center"/>
    </xf>
    <xf numFmtId="0" fontId="7" fillId="0" borderId="15" xfId="0" applyFont="1" applyBorder="1"/>
    <xf numFmtId="0" fontId="15" fillId="3" borderId="14"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1" fillId="0" borderId="26" xfId="0" applyFont="1" applyBorder="1" applyAlignment="1">
      <alignment horizontal="center" wrapText="1"/>
    </xf>
    <xf numFmtId="0" fontId="21" fillId="0" borderId="27" xfId="0" applyFont="1" applyBorder="1" applyAlignment="1">
      <alignment horizontal="center"/>
    </xf>
    <xf numFmtId="0" fontId="21" fillId="0" borderId="28"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1" fillId="0" borderId="26" xfId="0" applyFont="1" applyBorder="1" applyAlignment="1">
      <alignment horizontal="center"/>
    </xf>
    <xf numFmtId="0" fontId="16" fillId="19" borderId="26" xfId="0" applyFont="1" applyFill="1" applyBorder="1" applyAlignment="1">
      <alignment horizontal="center" vertical="center" wrapText="1"/>
    </xf>
    <xf numFmtId="0" fontId="20" fillId="19" borderId="26" xfId="0" applyFont="1" applyFill="1" applyBorder="1" applyAlignment="1">
      <alignment horizontal="left" vertical="center" wrapText="1"/>
    </xf>
    <xf numFmtId="0" fontId="9" fillId="19" borderId="26" xfId="0" applyFont="1" applyFill="1" applyBorder="1" applyAlignment="1">
      <alignment horizontal="center" vertical="center" wrapText="1"/>
    </xf>
    <xf numFmtId="0" fontId="0" fillId="12" borderId="26" xfId="0" applyFill="1" applyBorder="1"/>
    <xf numFmtId="0" fontId="16" fillId="20" borderId="26" xfId="0" applyFont="1" applyFill="1" applyBorder="1" applyAlignment="1">
      <alignment horizontal="center" vertical="center" wrapText="1"/>
    </xf>
    <xf numFmtId="0" fontId="9" fillId="20" borderId="26" xfId="0" applyFont="1" applyFill="1" applyBorder="1" applyAlignment="1">
      <alignment horizontal="left" vertical="center" wrapText="1"/>
    </xf>
    <xf numFmtId="0" fontId="9" fillId="20" borderId="26" xfId="0" applyFont="1" applyFill="1" applyBorder="1" applyAlignment="1">
      <alignment horizontal="center" vertical="center" wrapText="1"/>
    </xf>
    <xf numFmtId="0" fontId="2" fillId="12" borderId="26" xfId="0" applyFont="1" applyFill="1" applyBorder="1"/>
    <xf numFmtId="0" fontId="9" fillId="19" borderId="26" xfId="0" applyFont="1" applyFill="1" applyBorder="1" applyAlignment="1">
      <alignment horizontal="left" vertical="center" wrapText="1"/>
    </xf>
    <xf numFmtId="0" fontId="20" fillId="19" borderId="26" xfId="0" applyFont="1" applyFill="1" applyBorder="1" applyAlignment="1">
      <alignment horizontal="center" vertical="center" wrapText="1"/>
    </xf>
    <xf numFmtId="0" fontId="2" fillId="12" borderId="26" xfId="0" applyFont="1" applyFill="1" applyBorder="1" applyAlignment="1">
      <alignment horizontal="left" vertical="center" wrapText="1"/>
    </xf>
    <xf numFmtId="0" fontId="0" fillId="12" borderId="26" xfId="0" applyFill="1" applyBorder="1" applyAlignment="1">
      <alignment wrapText="1"/>
    </xf>
    <xf numFmtId="0" fontId="0" fillId="12" borderId="26" xfId="0" applyFill="1" applyBorder="1" applyAlignment="1">
      <alignment horizontal="left" vertical="center" wrapText="1"/>
    </xf>
    <xf numFmtId="0" fontId="27" fillId="21" borderId="26" xfId="0" applyFont="1" applyFill="1" applyBorder="1" applyAlignment="1">
      <alignment horizontal="center" vertical="center" wrapText="1"/>
    </xf>
    <xf numFmtId="0" fontId="20" fillId="21" borderId="26" xfId="0" applyFont="1" applyFill="1" applyBorder="1" applyAlignment="1">
      <alignment horizontal="left" vertical="center" wrapText="1"/>
    </xf>
    <xf numFmtId="0" fontId="9" fillId="21" borderId="26" xfId="0" applyFont="1" applyFill="1" applyBorder="1" applyAlignment="1">
      <alignment horizontal="center" vertical="center" wrapText="1"/>
    </xf>
    <xf numFmtId="0" fontId="0" fillId="6" borderId="26" xfId="0" applyFill="1" applyBorder="1"/>
    <xf numFmtId="0" fontId="9" fillId="21" borderId="26" xfId="0" applyFont="1" applyFill="1" applyBorder="1" applyAlignment="1">
      <alignment horizontal="left" vertical="center" wrapText="1"/>
    </xf>
    <xf numFmtId="0" fontId="20" fillId="21" borderId="26" xfId="0" applyFont="1" applyFill="1" applyBorder="1" applyAlignment="1">
      <alignment horizontal="center" vertical="center" wrapText="1"/>
    </xf>
    <xf numFmtId="0" fontId="2" fillId="6" borderId="26" xfId="0" applyFont="1" applyFill="1" applyBorder="1" applyAlignment="1">
      <alignment wrapText="1"/>
    </xf>
    <xf numFmtId="0" fontId="9" fillId="6" borderId="26" xfId="0" applyFont="1" applyFill="1" applyBorder="1"/>
    <xf numFmtId="0" fontId="16" fillId="22" borderId="8" xfId="0" applyFont="1" applyFill="1" applyBorder="1" applyAlignment="1">
      <alignment horizontal="center" vertical="center" wrapText="1"/>
    </xf>
    <xf numFmtId="0" fontId="20" fillId="22" borderId="8" xfId="0" applyFont="1" applyFill="1" applyBorder="1" applyAlignment="1">
      <alignment horizontal="left" vertical="center" wrapText="1"/>
    </xf>
    <xf numFmtId="0" fontId="16" fillId="22" borderId="10" xfId="0" applyFont="1" applyFill="1" applyBorder="1" applyAlignment="1">
      <alignment horizontal="center" vertical="center" wrapText="1"/>
    </xf>
    <xf numFmtId="0" fontId="20" fillId="22" borderId="37" xfId="0" applyFont="1" applyFill="1" applyBorder="1" applyAlignment="1">
      <alignment horizontal="left" vertical="center" wrapText="1"/>
    </xf>
    <xf numFmtId="0" fontId="16" fillId="22" borderId="6" xfId="0" applyFont="1" applyFill="1" applyBorder="1" applyAlignment="1">
      <alignment horizontal="center" vertical="center" wrapText="1"/>
    </xf>
    <xf numFmtId="0" fontId="20" fillId="22" borderId="39" xfId="0" applyFont="1" applyFill="1" applyBorder="1" applyAlignment="1">
      <alignment horizontal="left" vertical="center" wrapText="1"/>
    </xf>
    <xf numFmtId="0" fontId="20" fillId="22" borderId="17" xfId="0" applyFont="1" applyFill="1" applyBorder="1" applyAlignment="1">
      <alignment horizontal="left" vertical="center" wrapText="1"/>
    </xf>
    <xf numFmtId="0" fontId="20" fillId="22" borderId="14" xfId="0" applyFont="1" applyFill="1" applyBorder="1" applyAlignment="1">
      <alignment horizontal="left" vertical="center" wrapText="1"/>
    </xf>
    <xf numFmtId="0" fontId="20" fillId="22" borderId="13" xfId="0" applyFont="1" applyFill="1" applyBorder="1" applyAlignment="1">
      <alignment horizontal="left" vertical="center" wrapText="1"/>
    </xf>
    <xf numFmtId="0" fontId="20" fillId="22" borderId="6" xfId="0" applyFont="1" applyFill="1" applyBorder="1" applyAlignment="1">
      <alignment horizontal="center" vertical="center" wrapText="1"/>
    </xf>
    <xf numFmtId="0" fontId="20" fillId="22" borderId="17" xfId="0" applyFont="1" applyFill="1" applyBorder="1" applyAlignment="1">
      <alignment horizontal="center" vertical="center" wrapText="1"/>
    </xf>
    <xf numFmtId="0" fontId="9" fillId="22" borderId="43" xfId="0" applyFont="1" applyFill="1" applyBorder="1" applyAlignment="1">
      <alignment horizontal="center" vertical="center" wrapText="1"/>
    </xf>
    <xf numFmtId="0" fontId="9" fillId="22" borderId="44" xfId="0" applyFont="1" applyFill="1" applyBorder="1" applyAlignment="1">
      <alignment horizontal="center" vertical="center" wrapText="1"/>
    </xf>
    <xf numFmtId="0" fontId="20" fillId="22" borderId="43" xfId="0" applyFont="1" applyFill="1" applyBorder="1" applyAlignment="1">
      <alignment horizontal="center" vertical="center" wrapText="1"/>
    </xf>
    <xf numFmtId="0" fontId="20" fillId="22" borderId="44" xfId="0" applyFont="1" applyFill="1" applyBorder="1" applyAlignment="1">
      <alignment horizontal="center" vertical="center" wrapText="1"/>
    </xf>
    <xf numFmtId="0" fontId="20" fillId="22" borderId="26"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9" fillId="22" borderId="45" xfId="0" applyFont="1" applyFill="1" applyBorder="1" applyAlignment="1">
      <alignment horizontal="center" vertical="center" wrapText="1"/>
    </xf>
    <xf numFmtId="0" fontId="20" fillId="22" borderId="10" xfId="0" applyFont="1" applyFill="1" applyBorder="1" applyAlignment="1">
      <alignment horizontal="center" vertical="center" wrapText="1"/>
    </xf>
    <xf numFmtId="0" fontId="9" fillId="22" borderId="14" xfId="0" applyFont="1" applyFill="1" applyBorder="1" applyAlignment="1">
      <alignment horizontal="center" vertical="center" wrapText="1"/>
    </xf>
    <xf numFmtId="0" fontId="20" fillId="22" borderId="26" xfId="0" applyFont="1" applyFill="1" applyBorder="1" applyAlignment="1">
      <alignment horizontal="center" vertical="center" wrapText="1"/>
    </xf>
    <xf numFmtId="0" fontId="16" fillId="23" borderId="8" xfId="0" applyFont="1" applyFill="1" applyBorder="1" applyAlignment="1">
      <alignment horizontal="center" vertical="center" wrapText="1"/>
    </xf>
    <xf numFmtId="0" fontId="20" fillId="23" borderId="17" xfId="0" applyFont="1" applyFill="1" applyBorder="1" applyAlignment="1">
      <alignment horizontal="left" vertical="center" wrapText="1"/>
    </xf>
    <xf numFmtId="0" fontId="20" fillId="23" borderId="27" xfId="0" applyFont="1" applyFill="1" applyBorder="1" applyAlignment="1">
      <alignment horizontal="center" vertical="center" wrapText="1"/>
    </xf>
    <xf numFmtId="0" fontId="9" fillId="23" borderId="26" xfId="0" applyFont="1" applyFill="1" applyBorder="1" applyAlignment="1">
      <alignment horizontal="center" vertical="center" wrapText="1"/>
    </xf>
    <xf numFmtId="0" fontId="20" fillId="23" borderId="26" xfId="0" applyFont="1" applyFill="1" applyBorder="1" applyAlignment="1">
      <alignment horizontal="center" vertical="center" wrapText="1"/>
    </xf>
    <xf numFmtId="0" fontId="16" fillId="23" borderId="10" xfId="0" applyFont="1" applyFill="1" applyBorder="1" applyAlignment="1">
      <alignment horizontal="center" vertical="center" wrapText="1"/>
    </xf>
    <xf numFmtId="0" fontId="20" fillId="23" borderId="37" xfId="0" applyFont="1" applyFill="1" applyBorder="1" applyAlignment="1">
      <alignment horizontal="left" vertical="center" wrapText="1"/>
    </xf>
    <xf numFmtId="0" fontId="6" fillId="23" borderId="11" xfId="0" applyFont="1" applyFill="1" applyBorder="1" applyAlignment="1">
      <alignment horizontal="center" vertical="center" wrapText="1"/>
    </xf>
    <xf numFmtId="0" fontId="9" fillId="23" borderId="38" xfId="0" applyFont="1" applyFill="1" applyBorder="1" applyAlignment="1">
      <alignment horizontal="left" vertical="center" wrapText="1"/>
    </xf>
    <xf numFmtId="0" fontId="9" fillId="23" borderId="27" xfId="0" applyFont="1" applyFill="1" applyBorder="1" applyAlignment="1">
      <alignment horizontal="center" vertical="center" wrapText="1"/>
    </xf>
    <xf numFmtId="0" fontId="20" fillId="23" borderId="27"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20" fillId="23" borderId="36" xfId="0" applyFont="1" applyFill="1" applyBorder="1" applyAlignment="1">
      <alignment horizontal="center" vertical="center" wrapText="1"/>
    </xf>
    <xf numFmtId="0" fontId="20" fillId="23" borderId="28" xfId="0" applyFont="1" applyFill="1" applyBorder="1" applyAlignment="1">
      <alignment horizontal="center" vertical="center" wrapText="1"/>
    </xf>
    <xf numFmtId="0" fontId="20" fillId="23" borderId="27" xfId="0" applyFont="1" applyFill="1" applyBorder="1" applyAlignment="1">
      <alignment horizontal="center" vertical="center"/>
    </xf>
    <xf numFmtId="0" fontId="9" fillId="23" borderId="36" xfId="0" applyFont="1" applyFill="1" applyBorder="1" applyAlignment="1">
      <alignment horizontal="center" vertical="center"/>
    </xf>
    <xf numFmtId="0" fontId="9" fillId="23" borderId="28" xfId="0" applyFont="1" applyFill="1" applyBorder="1" applyAlignment="1">
      <alignment horizontal="center" vertical="center"/>
    </xf>
    <xf numFmtId="0" fontId="20" fillId="23" borderId="30" xfId="0" applyFont="1" applyFill="1" applyBorder="1" applyAlignment="1">
      <alignment horizontal="center" vertical="center" wrapText="1"/>
    </xf>
    <xf numFmtId="0" fontId="9" fillId="23" borderId="29" xfId="0" applyFont="1" applyFill="1" applyBorder="1" applyAlignment="1">
      <alignment horizontal="center" vertical="center" wrapText="1"/>
    </xf>
    <xf numFmtId="0" fontId="9" fillId="23" borderId="31" xfId="0" applyFont="1" applyFill="1" applyBorder="1" applyAlignment="1">
      <alignment horizontal="center" vertical="center" wrapText="1"/>
    </xf>
    <xf numFmtId="0" fontId="20" fillId="23" borderId="26" xfId="0" applyFont="1" applyFill="1" applyBorder="1" applyAlignment="1">
      <alignment horizontal="left" vertical="center" wrapText="1"/>
    </xf>
    <xf numFmtId="0" fontId="16" fillId="23" borderId="6" xfId="0" applyFont="1" applyFill="1" applyBorder="1" applyAlignment="1">
      <alignment horizontal="center" vertical="center" wrapText="1"/>
    </xf>
    <xf numFmtId="0" fontId="20" fillId="23" borderId="39" xfId="0" applyFont="1" applyFill="1" applyBorder="1" applyAlignment="1">
      <alignment horizontal="left" vertical="center" wrapText="1"/>
    </xf>
    <xf numFmtId="0" fontId="16" fillId="23" borderId="14" xfId="0" applyFont="1" applyFill="1" applyBorder="1" applyAlignment="1">
      <alignment horizontal="center" vertical="center" wrapText="1"/>
    </xf>
    <xf numFmtId="0" fontId="16" fillId="23" borderId="13" xfId="0" applyFont="1" applyFill="1" applyBorder="1" applyAlignment="1">
      <alignment horizontal="center" vertical="center" wrapText="1"/>
    </xf>
    <xf numFmtId="0" fontId="20" fillId="23"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216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8</xdr:row>
      <xdr:rowOff>9525</xdr:rowOff>
    </xdr:from>
    <xdr:to>
      <xdr:col>1</xdr:col>
      <xdr:colOff>2276212</xdr:colOff>
      <xdr:row>11</xdr:row>
      <xdr:rowOff>47552</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85825" y="2695575"/>
          <a:ext cx="2104762" cy="580952"/>
        </a:xfrm>
        <a:prstGeom prst="rect">
          <a:avLst/>
        </a:prstGeom>
      </xdr:spPr>
    </xdr:pic>
    <xdr:clientData/>
  </xdr:twoCellAnchor>
  <xdr:twoCellAnchor editAs="oneCell">
    <xdr:from>
      <xdr:col>1</xdr:col>
      <xdr:colOff>182880</xdr:colOff>
      <xdr:row>23</xdr:row>
      <xdr:rowOff>30480</xdr:rowOff>
    </xdr:from>
    <xdr:to>
      <xdr:col>1</xdr:col>
      <xdr:colOff>3086100</xdr:colOff>
      <xdr:row>28</xdr:row>
      <xdr:rowOff>83820</xdr:rowOff>
    </xdr:to>
    <xdr:pic>
      <xdr:nvPicPr>
        <xdr:cNvPr id="11" name="Imagen 10">
          <a:extLst>
            <a:ext uri="{FF2B5EF4-FFF2-40B4-BE49-F238E27FC236}">
              <a16:creationId xmlns:a16="http://schemas.microsoft.com/office/drawing/2014/main" xmlns="" id="{B1C2B318-9C96-281A-2CCD-C1851DB732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4579620"/>
          <a:ext cx="290322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182880</xdr:colOff>
      <xdr:row>29</xdr:row>
      <xdr:rowOff>0</xdr:rowOff>
    </xdr:from>
    <xdr:to>
      <xdr:col>1</xdr:col>
      <xdr:colOff>3086100</xdr:colOff>
      <xdr:row>34</xdr:row>
      <xdr:rowOff>53340</xdr:rowOff>
    </xdr:to>
    <xdr:pic>
      <xdr:nvPicPr>
        <xdr:cNvPr id="12" name="Imagen 11">
          <a:extLst>
            <a:ext uri="{FF2B5EF4-FFF2-40B4-BE49-F238E27FC236}">
              <a16:creationId xmlns:a16="http://schemas.microsoft.com/office/drawing/2014/main" xmlns="" id="{B4DAE5A3-EF89-0E92-7648-0E8CA928FE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5600700"/>
          <a:ext cx="290322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182880</xdr:colOff>
      <xdr:row>34</xdr:row>
      <xdr:rowOff>160020</xdr:rowOff>
    </xdr:from>
    <xdr:to>
      <xdr:col>1</xdr:col>
      <xdr:colOff>3086100</xdr:colOff>
      <xdr:row>45</xdr:row>
      <xdr:rowOff>91440</xdr:rowOff>
    </xdr:to>
    <xdr:pic>
      <xdr:nvPicPr>
        <xdr:cNvPr id="13" name="Imagen 12">
          <a:extLst>
            <a:ext uri="{FF2B5EF4-FFF2-40B4-BE49-F238E27FC236}">
              <a16:creationId xmlns:a16="http://schemas.microsoft.com/office/drawing/2014/main" xmlns="" id="{CBAA30B7-A5F9-C743-C1AA-AEF73CA264F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6637020"/>
          <a:ext cx="2903220" cy="1859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175260</xdr:colOff>
      <xdr:row>49</xdr:row>
      <xdr:rowOff>7620</xdr:rowOff>
    </xdr:from>
    <xdr:to>
      <xdr:col>1</xdr:col>
      <xdr:colOff>3078480</xdr:colOff>
      <xdr:row>54</xdr:row>
      <xdr:rowOff>60960</xdr:rowOff>
    </xdr:to>
    <xdr:pic>
      <xdr:nvPicPr>
        <xdr:cNvPr id="14" name="Imagen 13">
          <a:extLst>
            <a:ext uri="{FF2B5EF4-FFF2-40B4-BE49-F238E27FC236}">
              <a16:creationId xmlns:a16="http://schemas.microsoft.com/office/drawing/2014/main" xmlns="" id="{18EB1DEA-6654-8B85-F726-02FCE4F69A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06780" y="9113520"/>
          <a:ext cx="290322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182880</xdr:colOff>
      <xdr:row>55</xdr:row>
      <xdr:rowOff>7620</xdr:rowOff>
    </xdr:from>
    <xdr:to>
      <xdr:col>1</xdr:col>
      <xdr:colOff>3086100</xdr:colOff>
      <xdr:row>60</xdr:row>
      <xdr:rowOff>60960</xdr:rowOff>
    </xdr:to>
    <xdr:pic>
      <xdr:nvPicPr>
        <xdr:cNvPr id="15" name="Imagen 14">
          <a:extLst>
            <a:ext uri="{FF2B5EF4-FFF2-40B4-BE49-F238E27FC236}">
              <a16:creationId xmlns:a16="http://schemas.microsoft.com/office/drawing/2014/main" xmlns="" id="{1F2E8D67-56F1-4205-AF39-E29684B52FC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 y="10165080"/>
          <a:ext cx="290322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182880</xdr:colOff>
      <xdr:row>60</xdr:row>
      <xdr:rowOff>160020</xdr:rowOff>
    </xdr:from>
    <xdr:to>
      <xdr:col>1</xdr:col>
      <xdr:colOff>3086100</xdr:colOff>
      <xdr:row>71</xdr:row>
      <xdr:rowOff>68580</xdr:rowOff>
    </xdr:to>
    <xdr:pic>
      <xdr:nvPicPr>
        <xdr:cNvPr id="16" name="Imagen 15">
          <a:extLst>
            <a:ext uri="{FF2B5EF4-FFF2-40B4-BE49-F238E27FC236}">
              <a16:creationId xmlns:a16="http://schemas.microsoft.com/office/drawing/2014/main" xmlns="" id="{96F7F733-C76A-9DF8-9A33-2250A2917FE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14400" y="11193780"/>
          <a:ext cx="2903220" cy="1836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3413760</xdr:colOff>
      <xdr:row>22</xdr:row>
      <xdr:rowOff>144781</xdr:rowOff>
    </xdr:from>
    <xdr:to>
      <xdr:col>1</xdr:col>
      <xdr:colOff>7586574</xdr:colOff>
      <xdr:row>45</xdr:row>
      <xdr:rowOff>152401</xdr:rowOff>
    </xdr:to>
    <xdr:pic>
      <xdr:nvPicPr>
        <xdr:cNvPr id="17" name="Imagen 16">
          <a:extLst>
            <a:ext uri="{FF2B5EF4-FFF2-40B4-BE49-F238E27FC236}">
              <a16:creationId xmlns:a16="http://schemas.microsoft.com/office/drawing/2014/main" xmlns="" id="{FC6FF761-AFD3-FB6B-678D-B7927F11344C}"/>
            </a:ext>
          </a:extLst>
        </xdr:cNvPr>
        <xdr:cNvPicPr>
          <a:picLocks noChangeAspect="1"/>
        </xdr:cNvPicPr>
      </xdr:nvPicPr>
      <xdr:blipFill>
        <a:blip xmlns:r="http://schemas.openxmlformats.org/officeDocument/2006/relationships" r:embed="rId8"/>
        <a:stretch>
          <a:fillRect/>
        </a:stretch>
      </xdr:blipFill>
      <xdr:spPr>
        <a:xfrm>
          <a:off x="4145280" y="4518661"/>
          <a:ext cx="4172814" cy="4038600"/>
        </a:xfrm>
        <a:prstGeom prst="rect">
          <a:avLst/>
        </a:prstGeom>
      </xdr:spPr>
    </xdr:pic>
    <xdr:clientData/>
  </xdr:twoCellAnchor>
  <xdr:twoCellAnchor>
    <xdr:from>
      <xdr:col>1</xdr:col>
      <xdr:colOff>3558540</xdr:colOff>
      <xdr:row>49</xdr:row>
      <xdr:rowOff>1</xdr:rowOff>
    </xdr:from>
    <xdr:to>
      <xdr:col>1</xdr:col>
      <xdr:colOff>7620000</xdr:colOff>
      <xdr:row>69</xdr:row>
      <xdr:rowOff>62781</xdr:rowOff>
    </xdr:to>
    <xdr:grpSp>
      <xdr:nvGrpSpPr>
        <xdr:cNvPr id="20" name="Grupo 19">
          <a:extLst>
            <a:ext uri="{FF2B5EF4-FFF2-40B4-BE49-F238E27FC236}">
              <a16:creationId xmlns:a16="http://schemas.microsoft.com/office/drawing/2014/main" xmlns="" id="{FA6B3BC8-3BE8-DD27-45DF-CB44CFC636D6}"/>
            </a:ext>
          </a:extLst>
        </xdr:cNvPr>
        <xdr:cNvGrpSpPr/>
      </xdr:nvGrpSpPr>
      <xdr:grpSpPr>
        <a:xfrm>
          <a:off x="4290060" y="9105901"/>
          <a:ext cx="4061460" cy="3567980"/>
          <a:chOff x="4290060" y="8816341"/>
          <a:chExt cx="4061460" cy="3567980"/>
        </a:xfrm>
      </xdr:grpSpPr>
      <xdr:pic>
        <xdr:nvPicPr>
          <xdr:cNvPr id="18" name="Imagen 17">
            <a:extLst>
              <a:ext uri="{FF2B5EF4-FFF2-40B4-BE49-F238E27FC236}">
                <a16:creationId xmlns:a16="http://schemas.microsoft.com/office/drawing/2014/main" xmlns="" id="{D73202DA-6B46-DDAF-B13A-7249F84C1D07}"/>
              </a:ext>
            </a:extLst>
          </xdr:cNvPr>
          <xdr:cNvPicPr>
            <a:picLocks noChangeAspect="1"/>
          </xdr:cNvPicPr>
        </xdr:nvPicPr>
        <xdr:blipFill>
          <a:blip xmlns:r="http://schemas.openxmlformats.org/officeDocument/2006/relationships" r:embed="rId9"/>
          <a:stretch>
            <a:fillRect/>
          </a:stretch>
        </xdr:blipFill>
        <xdr:spPr>
          <a:xfrm>
            <a:off x="4290060" y="8816341"/>
            <a:ext cx="4038600" cy="1217030"/>
          </a:xfrm>
          <a:prstGeom prst="rect">
            <a:avLst/>
          </a:prstGeom>
        </xdr:spPr>
      </xdr:pic>
      <xdr:pic>
        <xdr:nvPicPr>
          <xdr:cNvPr id="19" name="Imagen 18">
            <a:extLst>
              <a:ext uri="{FF2B5EF4-FFF2-40B4-BE49-F238E27FC236}">
                <a16:creationId xmlns:a16="http://schemas.microsoft.com/office/drawing/2014/main" xmlns="" id="{07E1DAB5-1A81-1BEE-45B5-70A05B363375}"/>
              </a:ext>
            </a:extLst>
          </xdr:cNvPr>
          <xdr:cNvPicPr>
            <a:picLocks noChangeAspect="1"/>
          </xdr:cNvPicPr>
        </xdr:nvPicPr>
        <xdr:blipFill>
          <a:blip xmlns:r="http://schemas.openxmlformats.org/officeDocument/2006/relationships" r:embed="rId10"/>
          <a:stretch>
            <a:fillRect/>
          </a:stretch>
        </xdr:blipFill>
        <xdr:spPr>
          <a:xfrm>
            <a:off x="4320540" y="9966960"/>
            <a:ext cx="4030980" cy="241736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29633</xdr:colOff>
      <xdr:row>2</xdr:row>
      <xdr:rowOff>164042</xdr:rowOff>
    </xdr:from>
    <xdr:to>
      <xdr:col>3</xdr:col>
      <xdr:colOff>1268743</xdr:colOff>
      <xdr:row>3</xdr:row>
      <xdr:rowOff>249767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 y="649817"/>
          <a:ext cx="1239110" cy="4286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5"/>
  <sheetViews>
    <sheetView showGridLines="0" workbookViewId="0">
      <selection activeCell="C44" sqref="C44"/>
    </sheetView>
  </sheetViews>
  <sheetFormatPr baseColWidth="10" defaultColWidth="14.42578125" defaultRowHeight="15" customHeight="1"/>
  <cols>
    <col min="1" max="1" width="10.7109375" customWidth="1"/>
    <col min="2" max="2" width="165.85546875" customWidth="1"/>
    <col min="3" max="26" width="10.7109375" customWidth="1"/>
  </cols>
  <sheetData>
    <row r="1" spans="1:11" ht="21">
      <c r="A1" s="1"/>
      <c r="B1" s="34" t="s">
        <v>0</v>
      </c>
      <c r="C1" s="2"/>
      <c r="D1" s="1"/>
      <c r="E1" s="1"/>
      <c r="F1" s="1"/>
      <c r="G1" s="1"/>
      <c r="H1" s="1"/>
      <c r="I1" s="1"/>
      <c r="J1" s="1"/>
      <c r="K1" s="1"/>
    </row>
    <row r="2" spans="1:11" ht="21">
      <c r="A2" s="1"/>
      <c r="B2" s="34"/>
      <c r="C2" s="2"/>
      <c r="D2" s="1"/>
      <c r="E2" s="1"/>
      <c r="F2" s="1"/>
      <c r="G2" s="1"/>
      <c r="H2" s="1"/>
      <c r="I2" s="1"/>
      <c r="J2" s="1"/>
      <c r="K2" s="1"/>
    </row>
    <row r="3" spans="1:11" s="36" customFormat="1" ht="14.25" customHeight="1">
      <c r="A3" s="33"/>
      <c r="B3" s="35" t="s">
        <v>487</v>
      </c>
      <c r="C3" s="129"/>
      <c r="D3" s="130"/>
      <c r="E3" s="130"/>
      <c r="F3" s="130"/>
      <c r="G3" s="130"/>
      <c r="H3" s="130"/>
      <c r="I3" s="130"/>
      <c r="J3" s="130"/>
      <c r="K3" s="130"/>
    </row>
    <row r="4" spans="1:11" s="36" customFormat="1" ht="37.5">
      <c r="A4" s="33"/>
      <c r="B4" s="35" t="s">
        <v>660</v>
      </c>
      <c r="C4" s="33"/>
      <c r="D4" s="33"/>
      <c r="E4" s="33"/>
      <c r="F4" s="33"/>
      <c r="G4" s="33"/>
      <c r="H4" s="33"/>
      <c r="I4" s="33"/>
      <c r="J4" s="33"/>
      <c r="K4" s="33"/>
    </row>
    <row r="5" spans="1:11" s="36" customFormat="1" ht="18.75">
      <c r="A5" s="33"/>
      <c r="B5" s="37"/>
      <c r="C5" s="33"/>
      <c r="D5" s="33"/>
      <c r="E5" s="33"/>
      <c r="F5" s="33"/>
      <c r="G5" s="33"/>
      <c r="H5" s="33"/>
      <c r="I5" s="33"/>
      <c r="J5" s="33"/>
      <c r="K5" s="33"/>
    </row>
    <row r="6" spans="1:11" s="36" customFormat="1" ht="14.25" customHeight="1">
      <c r="B6" s="43" t="s">
        <v>491</v>
      </c>
      <c r="C6" s="44"/>
    </row>
    <row r="7" spans="1:11" s="36" customFormat="1" ht="14.25" customHeight="1">
      <c r="B7" s="43"/>
      <c r="C7" s="44"/>
    </row>
    <row r="8" spans="1:11" s="36" customFormat="1" ht="14.25" customHeight="1">
      <c r="B8" s="52" t="s">
        <v>503</v>
      </c>
      <c r="C8" s="44"/>
    </row>
    <row r="9" spans="1:11" s="36" customFormat="1" ht="14.25" customHeight="1">
      <c r="B9" s="46" t="s">
        <v>492</v>
      </c>
      <c r="C9" s="44"/>
    </row>
    <row r="10" spans="1:11" s="36" customFormat="1" ht="14.25" customHeight="1">
      <c r="B10" s="45"/>
      <c r="C10" s="44"/>
    </row>
    <row r="11" spans="1:11" s="36" customFormat="1" ht="14.25" customHeight="1">
      <c r="B11" s="45"/>
      <c r="C11" s="44"/>
    </row>
    <row r="12" spans="1:11" s="36" customFormat="1" ht="14.25" customHeight="1">
      <c r="B12" s="44"/>
      <c r="C12" s="47"/>
    </row>
    <row r="13" spans="1:11" s="36" customFormat="1" ht="14.25" customHeight="1">
      <c r="B13" s="48" t="s">
        <v>494</v>
      </c>
      <c r="C13" s="47"/>
    </row>
    <row r="14" spans="1:11" s="36" customFormat="1" ht="14.25" customHeight="1">
      <c r="B14" s="48"/>
      <c r="C14" s="47"/>
    </row>
    <row r="15" spans="1:11" s="36" customFormat="1" ht="14.25" customHeight="1">
      <c r="B15" s="127" t="s">
        <v>495</v>
      </c>
      <c r="C15" s="47"/>
    </row>
    <row r="16" spans="1:11" s="36" customFormat="1" ht="14.25" customHeight="1">
      <c r="B16" s="49"/>
      <c r="C16" s="47"/>
    </row>
    <row r="17" spans="2:3" s="36" customFormat="1" ht="14.25" customHeight="1">
      <c r="B17" s="48" t="s">
        <v>517</v>
      </c>
      <c r="C17" s="47"/>
    </row>
    <row r="18" spans="2:3" s="36" customFormat="1" ht="14.25" customHeight="1">
      <c r="B18" s="48" t="s">
        <v>518</v>
      </c>
      <c r="C18" s="47"/>
    </row>
    <row r="19" spans="2:3" s="36" customFormat="1" ht="14.25" customHeight="1">
      <c r="B19" s="48"/>
      <c r="C19" s="47"/>
    </row>
    <row r="20" spans="2:3" s="36" customFormat="1" ht="14.25" customHeight="1">
      <c r="B20" s="52" t="s">
        <v>661</v>
      </c>
      <c r="C20" s="47"/>
    </row>
    <row r="21" spans="2:3" s="36" customFormat="1" ht="14.25" customHeight="1">
      <c r="B21" s="48" t="s">
        <v>493</v>
      </c>
      <c r="C21" s="47"/>
    </row>
    <row r="22" spans="2:3" s="36" customFormat="1" ht="14.25" customHeight="1">
      <c r="B22" s="48"/>
      <c r="C22" s="47"/>
    </row>
    <row r="23" spans="2:3" s="36" customFormat="1" ht="14.25" customHeight="1">
      <c r="B23" s="50" t="s">
        <v>10</v>
      </c>
      <c r="C23" s="47"/>
    </row>
    <row r="24" spans="2:3" s="36" customFormat="1" ht="14.25" customHeight="1">
      <c r="B24" s="48" t="s">
        <v>492</v>
      </c>
      <c r="C24" s="47"/>
    </row>
    <row r="25" spans="2:3" s="36" customFormat="1" ht="14.25" customHeight="1">
      <c r="B25" s="48"/>
      <c r="C25" s="47"/>
    </row>
    <row r="26" spans="2:3" s="36" customFormat="1" ht="14.25" customHeight="1">
      <c r="B26" s="44"/>
      <c r="C26" s="47"/>
    </row>
    <row r="27" spans="2:3" s="36" customFormat="1" ht="14.25" customHeight="1">
      <c r="B27" s="44"/>
      <c r="C27" s="47"/>
    </row>
    <row r="28" spans="2:3" s="36" customFormat="1" ht="13.9" customHeight="1">
      <c r="B28" s="44"/>
      <c r="C28" s="47"/>
    </row>
    <row r="29" spans="2:3" s="36" customFormat="1" ht="13.9" customHeight="1">
      <c r="B29" s="44"/>
      <c r="C29" s="47"/>
    </row>
    <row r="30" spans="2:3" s="36" customFormat="1" ht="14.25" customHeight="1">
      <c r="B30" s="48" t="s">
        <v>492</v>
      </c>
      <c r="C30" s="47"/>
    </row>
    <row r="31" spans="2:3" s="36" customFormat="1" ht="14.25" customHeight="1">
      <c r="B31" s="44"/>
      <c r="C31" s="47"/>
    </row>
    <row r="32" spans="2:3" s="36" customFormat="1" ht="14.25" customHeight="1">
      <c r="B32" s="44"/>
      <c r="C32" s="47"/>
    </row>
    <row r="33" spans="2:3" s="36" customFormat="1" ht="14.25" customHeight="1">
      <c r="B33" s="44"/>
      <c r="C33" s="47"/>
    </row>
    <row r="34" spans="2:3" s="36" customFormat="1" ht="14.25" customHeight="1">
      <c r="B34" s="44"/>
      <c r="C34" s="47"/>
    </row>
    <row r="35" spans="2:3" s="36" customFormat="1" ht="14.25" customHeight="1">
      <c r="B35" s="44"/>
      <c r="C35" s="47"/>
    </row>
    <row r="36" spans="2:3" s="36" customFormat="1" ht="14.25" customHeight="1">
      <c r="B36" s="48" t="s">
        <v>492</v>
      </c>
      <c r="C36" s="47"/>
    </row>
    <row r="37" spans="2:3" s="36" customFormat="1" ht="14.25" customHeight="1">
      <c r="B37" s="44"/>
      <c r="C37" s="47"/>
    </row>
    <row r="38" spans="2:3" s="36" customFormat="1" ht="14.25" customHeight="1">
      <c r="B38" s="44"/>
      <c r="C38" s="47"/>
    </row>
    <row r="39" spans="2:3" s="36" customFormat="1" ht="14.25" customHeight="1">
      <c r="B39" s="44"/>
      <c r="C39" s="47"/>
    </row>
    <row r="40" spans="2:3" s="36" customFormat="1" ht="14.25" customHeight="1">
      <c r="B40" s="44"/>
      <c r="C40" s="47"/>
    </row>
    <row r="41" spans="2:3" s="36" customFormat="1" ht="14.25" customHeight="1">
      <c r="B41" s="44"/>
      <c r="C41" s="47"/>
    </row>
    <row r="42" spans="2:3" s="36" customFormat="1" ht="14.25" customHeight="1">
      <c r="B42" s="44"/>
      <c r="C42" s="47"/>
    </row>
    <row r="43" spans="2:3" s="36" customFormat="1" ht="14.25" customHeight="1">
      <c r="B43" s="44"/>
      <c r="C43" s="47"/>
    </row>
    <row r="44" spans="2:3" s="36" customFormat="1" ht="14.25" customHeight="1">
      <c r="B44" s="44"/>
      <c r="C44" s="47"/>
    </row>
    <row r="45" spans="2:3" s="36" customFormat="1" ht="14.25" customHeight="1">
      <c r="B45" s="44"/>
      <c r="C45" s="47"/>
    </row>
    <row r="46" spans="2:3" s="36" customFormat="1" ht="14.25" customHeight="1">
      <c r="B46" s="44"/>
      <c r="C46" s="47"/>
    </row>
    <row r="47" spans="2:3" s="36" customFormat="1" ht="14.25" customHeight="1">
      <c r="B47" s="44"/>
      <c r="C47" s="47"/>
    </row>
    <row r="48" spans="2:3" s="36" customFormat="1" ht="14.25" customHeight="1">
      <c r="B48" s="44"/>
      <c r="C48" s="47"/>
    </row>
    <row r="49" spans="2:3" s="36" customFormat="1" ht="14.25" customHeight="1">
      <c r="B49" s="50" t="s">
        <v>504</v>
      </c>
      <c r="C49" s="47"/>
    </row>
    <row r="50" spans="2:3" s="36" customFormat="1" ht="14.25" customHeight="1">
      <c r="B50" s="48" t="s">
        <v>505</v>
      </c>
      <c r="C50" s="47"/>
    </row>
    <row r="51" spans="2:3" s="36" customFormat="1" ht="14.25" customHeight="1">
      <c r="B51" s="44"/>
      <c r="C51" s="47"/>
    </row>
    <row r="52" spans="2:3" s="36" customFormat="1" ht="14.25" customHeight="1">
      <c r="B52" s="44"/>
      <c r="C52" s="47"/>
    </row>
    <row r="53" spans="2:3" s="36" customFormat="1" ht="14.25" customHeight="1">
      <c r="B53" s="44"/>
      <c r="C53" s="47"/>
    </row>
    <row r="54" spans="2:3" s="36" customFormat="1" ht="14.25" customHeight="1">
      <c r="B54" s="44"/>
      <c r="C54" s="47"/>
    </row>
    <row r="55" spans="2:3" s="36" customFormat="1" ht="14.25" customHeight="1">
      <c r="B55" s="44"/>
      <c r="C55" s="47"/>
    </row>
    <row r="56" spans="2:3" s="36" customFormat="1" ht="14.25" customHeight="1">
      <c r="B56" s="48" t="s">
        <v>492</v>
      </c>
      <c r="C56" s="47"/>
    </row>
    <row r="57" spans="2:3" s="36" customFormat="1" ht="14.25" customHeight="1">
      <c r="B57" s="48"/>
      <c r="C57" s="47"/>
    </row>
    <row r="58" spans="2:3" s="36" customFormat="1" ht="14.25" customHeight="1">
      <c r="B58" s="48"/>
      <c r="C58" s="47"/>
    </row>
    <row r="59" spans="2:3" s="36" customFormat="1" ht="14.25" customHeight="1">
      <c r="B59" s="48"/>
      <c r="C59" s="47"/>
    </row>
    <row r="60" spans="2:3" s="36" customFormat="1" ht="14.25" customHeight="1">
      <c r="B60" s="48"/>
      <c r="C60" s="47"/>
    </row>
    <row r="61" spans="2:3" s="36" customFormat="1" ht="14.25" customHeight="1">
      <c r="B61" s="48"/>
      <c r="C61" s="47"/>
    </row>
    <row r="62" spans="2:3" s="36" customFormat="1" ht="14.25" customHeight="1">
      <c r="B62" s="48" t="s">
        <v>492</v>
      </c>
      <c r="C62" s="47"/>
    </row>
    <row r="63" spans="2:3" s="36" customFormat="1" ht="14.25" customHeight="1">
      <c r="B63" s="48"/>
      <c r="C63" s="47"/>
    </row>
    <row r="64" spans="2:3" s="36" customFormat="1" ht="14.25" customHeight="1">
      <c r="B64" s="48"/>
      <c r="C64" s="47"/>
    </row>
    <row r="65" spans="2:3" s="36" customFormat="1" ht="14.25" customHeight="1">
      <c r="B65" s="48"/>
      <c r="C65" s="47"/>
    </row>
    <row r="66" spans="2:3" s="36" customFormat="1" ht="14.25" customHeight="1">
      <c r="B66" s="48"/>
      <c r="C66" s="47"/>
    </row>
    <row r="67" spans="2:3" s="36" customFormat="1" ht="14.25" customHeight="1">
      <c r="B67" s="48"/>
      <c r="C67" s="47"/>
    </row>
    <row r="68" spans="2:3" s="36" customFormat="1" ht="14.25" customHeight="1">
      <c r="B68" s="48"/>
      <c r="C68" s="47"/>
    </row>
    <row r="69" spans="2:3" s="36" customFormat="1" ht="14.25" customHeight="1">
      <c r="B69" s="48"/>
      <c r="C69" s="47"/>
    </row>
    <row r="70" spans="2:3" s="36" customFormat="1" ht="14.25" customHeight="1">
      <c r="B70" s="48"/>
      <c r="C70" s="47"/>
    </row>
    <row r="71" spans="2:3" s="36" customFormat="1" ht="14.25" customHeight="1">
      <c r="B71" s="48"/>
      <c r="C71" s="47"/>
    </row>
    <row r="72" spans="2:3" s="36" customFormat="1" ht="14.25" customHeight="1">
      <c r="B72" s="48"/>
      <c r="C72" s="47"/>
    </row>
    <row r="73" spans="2:3" s="36" customFormat="1" ht="14.25" customHeight="1">
      <c r="B73" s="48"/>
      <c r="C73" s="47"/>
    </row>
    <row r="74" spans="2:3" s="36" customFormat="1" ht="14.25" customHeight="1">
      <c r="B74" s="48"/>
      <c r="C74" s="47"/>
    </row>
    <row r="75" spans="2:3" s="36" customFormat="1" ht="14.25" customHeight="1">
      <c r="B75" s="44"/>
      <c r="C75" s="47"/>
    </row>
    <row r="76" spans="2:3" s="36" customFormat="1" ht="14.25" customHeight="1">
      <c r="C76" s="44"/>
    </row>
    <row r="77" spans="2:3" s="36" customFormat="1" ht="14.25" customHeight="1">
      <c r="C77" s="44"/>
    </row>
    <row r="78" spans="2:3" s="36" customFormat="1" ht="14.25" customHeight="1">
      <c r="C78" s="44"/>
    </row>
    <row r="79" spans="2:3" s="36" customFormat="1" ht="14.25" customHeight="1">
      <c r="C79" s="33"/>
    </row>
    <row r="80" spans="2:3" s="36" customFormat="1" ht="14.25" customHeight="1">
      <c r="B80" s="50"/>
    </row>
    <row r="81" spans="2:2" s="36" customFormat="1" ht="14.25" customHeight="1">
      <c r="B81" s="51"/>
    </row>
    <row r="82" spans="2:2" s="36" customFormat="1">
      <c r="B82" s="38"/>
    </row>
    <row r="83" spans="2:2" s="36" customFormat="1" ht="14.25" customHeight="1">
      <c r="B83" s="39"/>
    </row>
    <row r="84" spans="2:2" s="36" customFormat="1" ht="14.25" customHeight="1">
      <c r="B84" s="39"/>
    </row>
    <row r="85" spans="2:2" ht="14.25" customHeight="1">
      <c r="B85" s="40"/>
    </row>
    <row r="86" spans="2:2" ht="14.25" customHeight="1"/>
    <row r="87" spans="2:2" ht="14.25" customHeight="1"/>
    <row r="88" spans="2:2" ht="14.25" customHeight="1"/>
    <row r="89" spans="2:2" ht="14.25" customHeight="1"/>
    <row r="90" spans="2:2" ht="14.25" customHeight="1"/>
    <row r="91" spans="2:2" ht="14.25" customHeight="1"/>
    <row r="92" spans="2:2" ht="14.25" customHeight="1"/>
    <row r="93" spans="2:2" ht="14.25" customHeight="1"/>
    <row r="94" spans="2:2" ht="14.25" customHeight="1"/>
    <row r="95" spans="2:2" ht="14.25" customHeight="1"/>
    <row r="96" spans="2: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sheetData>
  <mergeCells count="1">
    <mergeCell ref="C3:K3"/>
  </mergeCells>
  <pageMargins left="0.7" right="0.7" top="0.75" bottom="0.75" header="0" footer="0"/>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9"/>
  <sheetViews>
    <sheetView showGridLines="0" topLeftCell="D1" zoomScale="50" zoomScaleNormal="50" workbookViewId="0">
      <selection activeCell="Q8" sqref="Q8"/>
    </sheetView>
  </sheetViews>
  <sheetFormatPr baseColWidth="10" defaultColWidth="14.42578125" defaultRowHeight="15" customHeight="1"/>
  <cols>
    <col min="1" max="1" width="5.28515625" hidden="1" customWidth="1"/>
    <col min="2" max="2" width="13.7109375" hidden="1" customWidth="1"/>
    <col min="3" max="3" width="16.42578125" hidden="1" customWidth="1"/>
    <col min="4" max="4" width="19.7109375" bestFit="1" customWidth="1"/>
    <col min="5" max="5" width="26.7109375" customWidth="1"/>
    <col min="6" max="6" width="45.42578125" customWidth="1"/>
    <col min="7" max="7" width="23.28515625" style="100" customWidth="1"/>
    <col min="8" max="8" width="22.7109375" customWidth="1"/>
    <col min="9" max="9" width="42.42578125" customWidth="1"/>
    <col min="10" max="10" width="22.7109375" customWidth="1"/>
    <col min="11" max="11" width="42.140625" bestFit="1" customWidth="1"/>
    <col min="12" max="12" width="31.42578125" bestFit="1" customWidth="1"/>
    <col min="13" max="13" width="34.42578125" customWidth="1"/>
    <col min="14" max="14" width="29" bestFit="1" customWidth="1"/>
    <col min="15" max="16" width="21.42578125" customWidth="1"/>
    <col min="17" max="17" width="27.5703125" bestFit="1" customWidth="1"/>
    <col min="18" max="19" width="30.7109375" customWidth="1"/>
    <col min="20" max="20" width="26.42578125" bestFit="1" customWidth="1"/>
    <col min="21" max="21" width="26.42578125" customWidth="1"/>
    <col min="22" max="22" width="32" customWidth="1"/>
    <col min="23" max="23" width="19.28515625" customWidth="1"/>
    <col min="24" max="24" width="9" customWidth="1"/>
    <col min="25" max="25" width="25.7109375" customWidth="1"/>
    <col min="26" max="26" width="8.7109375" customWidth="1"/>
    <col min="27" max="27" width="8.42578125" customWidth="1"/>
    <col min="28" max="28" width="12.28515625" customWidth="1"/>
    <col min="29" max="33" width="11.42578125" customWidth="1"/>
  </cols>
  <sheetData>
    <row r="1" spans="1:33" ht="14.25" customHeight="1" thickBot="1">
      <c r="A1" s="3"/>
      <c r="B1" s="3"/>
      <c r="C1" s="3"/>
      <c r="D1" s="3"/>
      <c r="E1" s="3"/>
      <c r="F1" s="3"/>
      <c r="G1" s="96"/>
      <c r="H1" s="3"/>
      <c r="I1" s="3"/>
      <c r="J1" s="3"/>
      <c r="K1" s="3"/>
      <c r="L1" s="3"/>
      <c r="M1" s="3"/>
      <c r="N1" s="3"/>
      <c r="O1" s="3"/>
      <c r="P1" s="3"/>
      <c r="Q1" s="3"/>
      <c r="R1" s="3"/>
      <c r="S1" s="3"/>
      <c r="T1" s="3"/>
      <c r="U1" s="3"/>
      <c r="V1" s="3"/>
      <c r="W1" s="3"/>
      <c r="X1" s="3"/>
      <c r="Y1" s="3"/>
      <c r="Z1" s="3"/>
      <c r="AA1" s="3"/>
      <c r="AB1" s="3"/>
      <c r="AC1" s="3"/>
      <c r="AD1" s="3"/>
      <c r="AE1" s="3"/>
      <c r="AF1" s="3"/>
      <c r="AG1" s="3"/>
    </row>
    <row r="2" spans="1:33" ht="24" customHeight="1">
      <c r="A2" s="21"/>
      <c r="B2" s="21"/>
      <c r="C2" s="166"/>
      <c r="D2" s="149"/>
      <c r="E2" s="170" t="s">
        <v>507</v>
      </c>
      <c r="F2" s="171"/>
      <c r="G2" s="171"/>
      <c r="H2" s="171"/>
      <c r="I2" s="175" t="s">
        <v>508</v>
      </c>
      <c r="J2" s="149"/>
      <c r="K2" s="132"/>
      <c r="L2" s="133"/>
      <c r="M2" s="133"/>
      <c r="N2" s="114" t="s">
        <v>1</v>
      </c>
      <c r="O2" s="109"/>
      <c r="P2" s="109"/>
      <c r="Q2" s="140"/>
      <c r="R2" s="141"/>
      <c r="S2" s="148" t="s">
        <v>658</v>
      </c>
      <c r="T2" s="149"/>
      <c r="U2" s="118"/>
      <c r="V2" s="121" t="s">
        <v>2</v>
      </c>
      <c r="W2" s="122"/>
      <c r="X2" s="113"/>
      <c r="Y2" s="112"/>
      <c r="Z2" s="3"/>
      <c r="AA2" s="3"/>
      <c r="AB2" s="3"/>
      <c r="AC2" s="3"/>
      <c r="AD2" s="3"/>
      <c r="AE2" s="3"/>
      <c r="AF2" s="3"/>
      <c r="AG2" s="3"/>
    </row>
    <row r="3" spans="1:33" ht="27.6" customHeight="1">
      <c r="A3" s="22"/>
      <c r="B3" s="22"/>
      <c r="C3" s="167"/>
      <c r="D3" s="168"/>
      <c r="E3" s="172"/>
      <c r="F3" s="173"/>
      <c r="G3" s="173"/>
      <c r="H3" s="173"/>
      <c r="I3" s="150"/>
      <c r="J3" s="151"/>
      <c r="K3" s="134"/>
      <c r="L3" s="135"/>
      <c r="M3" s="135"/>
      <c r="N3" s="115"/>
      <c r="O3" s="102"/>
      <c r="P3" s="111"/>
      <c r="Q3" s="142" t="s">
        <v>486</v>
      </c>
      <c r="R3" s="143"/>
      <c r="S3" s="150"/>
      <c r="T3" s="151"/>
      <c r="U3" s="119" t="s">
        <v>3</v>
      </c>
      <c r="V3" s="115"/>
      <c r="W3" s="123" t="s">
        <v>4</v>
      </c>
      <c r="X3" s="112"/>
      <c r="Y3" s="112"/>
      <c r="Z3" s="3"/>
      <c r="AA3" s="3"/>
      <c r="AB3" s="3"/>
      <c r="AC3" s="3"/>
      <c r="AD3" s="3"/>
      <c r="AE3" s="3"/>
      <c r="AF3" s="3"/>
      <c r="AG3" s="3"/>
    </row>
    <row r="4" spans="1:33" ht="24" customHeight="1">
      <c r="A4" s="22"/>
      <c r="B4" s="22"/>
      <c r="C4" s="167"/>
      <c r="D4" s="168"/>
      <c r="E4" s="172"/>
      <c r="F4" s="173"/>
      <c r="G4" s="173"/>
      <c r="H4" s="173"/>
      <c r="I4" s="165" t="s">
        <v>5</v>
      </c>
      <c r="J4" s="153"/>
      <c r="K4" s="136" t="s">
        <v>485</v>
      </c>
      <c r="L4" s="137"/>
      <c r="M4" s="137"/>
      <c r="N4" s="116" t="s">
        <v>1</v>
      </c>
      <c r="O4" s="107"/>
      <c r="P4" s="107"/>
      <c r="Q4" s="144"/>
      <c r="R4" s="145"/>
      <c r="S4" s="152" t="s">
        <v>659</v>
      </c>
      <c r="T4" s="153"/>
      <c r="U4" s="119"/>
      <c r="V4" s="124" t="s">
        <v>6</v>
      </c>
      <c r="W4" s="125"/>
      <c r="X4" s="113"/>
      <c r="Y4" s="112"/>
      <c r="Z4" s="3"/>
      <c r="AA4" s="3"/>
      <c r="AB4" s="3"/>
      <c r="AC4" s="3"/>
      <c r="AD4" s="3"/>
      <c r="AE4" s="3"/>
      <c r="AF4" s="3"/>
      <c r="AG4" s="3"/>
    </row>
    <row r="5" spans="1:33" ht="25.5" customHeight="1" thickBot="1">
      <c r="A5" s="23"/>
      <c r="B5" s="23"/>
      <c r="C5" s="169"/>
      <c r="D5" s="155"/>
      <c r="E5" s="154"/>
      <c r="F5" s="174"/>
      <c r="G5" s="174"/>
      <c r="H5" s="174"/>
      <c r="I5" s="154"/>
      <c r="J5" s="155"/>
      <c r="K5" s="138"/>
      <c r="L5" s="139"/>
      <c r="M5" s="139"/>
      <c r="N5" s="117"/>
      <c r="O5" s="108"/>
      <c r="P5" s="108"/>
      <c r="Q5" s="146" t="s">
        <v>7</v>
      </c>
      <c r="R5" s="147"/>
      <c r="S5" s="154"/>
      <c r="T5" s="155"/>
      <c r="U5" s="120" t="s">
        <v>8</v>
      </c>
      <c r="V5" s="117"/>
      <c r="W5" s="126" t="s">
        <v>4</v>
      </c>
      <c r="Y5" s="112"/>
      <c r="Z5" s="3"/>
      <c r="AA5" s="3"/>
      <c r="AB5" s="3"/>
      <c r="AC5" s="3"/>
      <c r="AD5" s="3"/>
      <c r="AE5" s="3"/>
      <c r="AF5" s="3"/>
      <c r="AG5" s="3"/>
    </row>
    <row r="6" spans="1:33" ht="14.25" customHeight="1">
      <c r="A6" s="3"/>
      <c r="B6" s="3"/>
      <c r="C6" s="3"/>
      <c r="D6" s="3"/>
      <c r="E6" s="3"/>
      <c r="F6" s="3"/>
      <c r="G6" s="96"/>
      <c r="H6" s="3"/>
      <c r="I6" s="3"/>
      <c r="J6" s="3"/>
      <c r="K6" s="3"/>
      <c r="L6" s="3"/>
      <c r="M6" s="3"/>
      <c r="N6" s="3"/>
      <c r="O6" s="3"/>
      <c r="P6" s="3"/>
      <c r="Q6" s="3"/>
      <c r="R6" s="3"/>
      <c r="S6" s="3"/>
      <c r="T6" s="3"/>
      <c r="U6" s="3"/>
      <c r="V6" s="3"/>
      <c r="W6" s="3"/>
      <c r="X6" s="3"/>
      <c r="Y6" s="3"/>
      <c r="Z6" s="3"/>
      <c r="AA6" s="3"/>
      <c r="AB6" s="3"/>
      <c r="AC6" s="3"/>
      <c r="AD6" s="3"/>
      <c r="AE6" s="3"/>
      <c r="AF6" s="3"/>
      <c r="AG6" s="3"/>
    </row>
    <row r="7" spans="1:33" s="73" customFormat="1" ht="44.25" customHeight="1">
      <c r="A7" s="71"/>
      <c r="B7" s="71"/>
      <c r="C7" s="72" t="s">
        <v>9</v>
      </c>
      <c r="D7" s="75" t="s">
        <v>584</v>
      </c>
      <c r="E7" s="77" t="s">
        <v>583</v>
      </c>
      <c r="F7" s="78" t="s">
        <v>578</v>
      </c>
      <c r="G7" s="79" t="s">
        <v>594</v>
      </c>
      <c r="H7" s="79" t="s">
        <v>589</v>
      </c>
      <c r="I7" s="79" t="s">
        <v>586</v>
      </c>
      <c r="J7" s="79" t="s">
        <v>590</v>
      </c>
      <c r="K7" s="79" t="s">
        <v>591</v>
      </c>
      <c r="L7" s="79" t="s">
        <v>592</v>
      </c>
      <c r="M7" s="79" t="s">
        <v>585</v>
      </c>
      <c r="N7" s="80" t="s">
        <v>581</v>
      </c>
      <c r="O7" s="80" t="s">
        <v>587</v>
      </c>
      <c r="P7" s="80" t="s">
        <v>588</v>
      </c>
      <c r="Q7" s="81" t="s">
        <v>579</v>
      </c>
      <c r="R7" s="81" t="s">
        <v>587</v>
      </c>
      <c r="S7" s="81" t="s">
        <v>588</v>
      </c>
      <c r="T7" s="82" t="s">
        <v>580</v>
      </c>
      <c r="U7" s="76" t="s">
        <v>587</v>
      </c>
      <c r="V7" s="63" t="s">
        <v>593</v>
      </c>
      <c r="W7" s="64" t="s">
        <v>582</v>
      </c>
      <c r="AC7" s="74"/>
      <c r="AD7" s="74"/>
      <c r="AE7" s="74"/>
      <c r="AF7" s="74"/>
      <c r="AG7" s="74"/>
    </row>
    <row r="8" spans="1:33" ht="50.25" customHeight="1">
      <c r="A8" s="20">
        <v>4</v>
      </c>
      <c r="B8" s="4" t="s">
        <v>11</v>
      </c>
      <c r="C8" s="30"/>
      <c r="D8" s="176"/>
      <c r="E8" s="177" t="s">
        <v>12</v>
      </c>
      <c r="F8" s="83" t="s">
        <v>484</v>
      </c>
      <c r="G8" s="97">
        <v>2</v>
      </c>
      <c r="H8" s="24">
        <f>G8*16</f>
        <v>32</v>
      </c>
      <c r="I8" s="31" t="s">
        <v>598</v>
      </c>
      <c r="J8" s="25"/>
      <c r="K8" s="90" t="s">
        <v>600</v>
      </c>
      <c r="L8" s="90"/>
      <c r="M8" s="156">
        <f>SUM(H8:H9,J8:J9,L8:L9)</f>
        <v>32</v>
      </c>
      <c r="N8" s="84" t="s">
        <v>612</v>
      </c>
      <c r="O8" s="25">
        <v>27</v>
      </c>
      <c r="P8" s="156">
        <f>SUM(O8:O9)</f>
        <v>27</v>
      </c>
      <c r="Q8" s="85" t="s">
        <v>652</v>
      </c>
      <c r="R8" s="86">
        <v>2</v>
      </c>
      <c r="S8" s="156">
        <f>SUM(R8:R9)</f>
        <v>2</v>
      </c>
      <c r="T8" s="84" t="s">
        <v>629</v>
      </c>
      <c r="U8" s="32"/>
      <c r="V8" s="157">
        <f>SUM(U8:U9)</f>
        <v>0</v>
      </c>
      <c r="W8" s="156">
        <f>V8+S8+M8++P8</f>
        <v>61</v>
      </c>
      <c r="Y8" s="53"/>
      <c r="AC8" s="3"/>
      <c r="AD8" s="3"/>
      <c r="AE8" s="3"/>
      <c r="AF8" s="3"/>
      <c r="AG8" s="3"/>
    </row>
    <row r="9" spans="1:33" ht="50.25" customHeight="1">
      <c r="A9" s="28"/>
      <c r="B9" s="29"/>
      <c r="C9" s="30"/>
      <c r="D9" s="176"/>
      <c r="E9" s="177"/>
      <c r="F9" s="83"/>
      <c r="G9" s="97"/>
      <c r="H9" s="24">
        <f t="shared" ref="H9:H23" si="0">G9*16</f>
        <v>0</v>
      </c>
      <c r="I9" s="31"/>
      <c r="J9" s="25"/>
      <c r="K9" s="90"/>
      <c r="L9" s="90"/>
      <c r="M9" s="156"/>
      <c r="N9" s="84"/>
      <c r="O9" s="32"/>
      <c r="P9" s="156"/>
      <c r="Q9" s="85"/>
      <c r="R9" s="86"/>
      <c r="S9" s="156"/>
      <c r="T9" s="84"/>
      <c r="U9" s="32"/>
      <c r="V9" s="158"/>
      <c r="W9" s="156"/>
      <c r="AC9" s="3"/>
      <c r="AD9" s="3"/>
      <c r="AE9" s="3"/>
      <c r="AF9" s="3"/>
      <c r="AG9" s="3"/>
    </row>
    <row r="10" spans="1:33" ht="59.45" customHeight="1">
      <c r="A10" s="178">
        <v>1</v>
      </c>
      <c r="B10" s="180" t="s">
        <v>11</v>
      </c>
      <c r="C10" s="182"/>
      <c r="D10" s="162"/>
      <c r="E10" s="163"/>
      <c r="F10" s="66"/>
      <c r="G10" s="98"/>
      <c r="H10" s="91">
        <f t="shared" si="0"/>
        <v>0</v>
      </c>
      <c r="I10" s="104"/>
      <c r="J10" s="92"/>
      <c r="K10" s="105"/>
      <c r="L10" s="92"/>
      <c r="M10" s="131">
        <f>SUM(H10:H11,J10:J11,L10:L11)</f>
        <v>0</v>
      </c>
      <c r="N10" s="106"/>
      <c r="O10" s="92"/>
      <c r="P10" s="131">
        <f t="shared" ref="P10" si="1">SUM(O10:O11)</f>
        <v>0</v>
      </c>
      <c r="Q10" s="93"/>
      <c r="R10" s="94"/>
      <c r="S10" s="131">
        <f t="shared" ref="S10" si="2">SUM(R10:R11)</f>
        <v>0</v>
      </c>
      <c r="T10" s="106"/>
      <c r="U10" s="110"/>
      <c r="V10" s="159">
        <f>SUM(U10:U11)</f>
        <v>0</v>
      </c>
      <c r="W10" s="131">
        <f t="shared" ref="W10" si="3">V10+S10+M10++P10</f>
        <v>0</v>
      </c>
      <c r="AC10" s="3"/>
      <c r="AD10" s="3"/>
      <c r="AE10" s="3"/>
      <c r="AF10" s="3"/>
      <c r="AG10" s="3"/>
    </row>
    <row r="11" spans="1:33" ht="50.25" customHeight="1">
      <c r="A11" s="179"/>
      <c r="B11" s="181"/>
      <c r="C11" s="183"/>
      <c r="D11" s="162"/>
      <c r="E11" s="163"/>
      <c r="F11" s="67"/>
      <c r="G11" s="99"/>
      <c r="H11" s="91">
        <f t="shared" si="0"/>
        <v>0</v>
      </c>
      <c r="I11" s="104"/>
      <c r="J11" s="92"/>
      <c r="K11" s="105"/>
      <c r="L11" s="92"/>
      <c r="M11" s="131"/>
      <c r="N11" s="106"/>
      <c r="O11" s="92"/>
      <c r="P11" s="131"/>
      <c r="Q11" s="93"/>
      <c r="R11" s="94"/>
      <c r="S11" s="131"/>
      <c r="T11" s="106"/>
      <c r="U11" s="95"/>
      <c r="V11" s="160"/>
      <c r="W11" s="131"/>
      <c r="AC11" s="3"/>
      <c r="AD11" s="3"/>
      <c r="AE11" s="3"/>
      <c r="AF11" s="3"/>
      <c r="AG11" s="3"/>
    </row>
    <row r="12" spans="1:33" ht="50.25" customHeight="1">
      <c r="A12" s="184">
        <v>3</v>
      </c>
      <c r="B12" s="186" t="s">
        <v>11</v>
      </c>
      <c r="C12" s="188"/>
      <c r="D12" s="161"/>
      <c r="E12" s="177"/>
      <c r="F12" s="68"/>
      <c r="G12" s="26"/>
      <c r="H12" s="24">
        <f t="shared" si="0"/>
        <v>0</v>
      </c>
      <c r="I12" s="31"/>
      <c r="J12" s="25"/>
      <c r="K12" s="90"/>
      <c r="L12" s="25"/>
      <c r="M12" s="156">
        <f t="shared" ref="M12" si="4">SUM(H12:H13,J12:J13,L12:L13)</f>
        <v>0</v>
      </c>
      <c r="N12" s="84"/>
      <c r="O12" s="87"/>
      <c r="P12" s="156">
        <f t="shared" ref="P12" si="5">SUM(O12:O13)</f>
        <v>0</v>
      </c>
      <c r="Q12" s="85"/>
      <c r="R12" s="86"/>
      <c r="S12" s="156">
        <f t="shared" ref="S12" si="6">SUM(R12:R13)</f>
        <v>0</v>
      </c>
      <c r="T12" s="84"/>
      <c r="U12" s="84"/>
      <c r="V12" s="157">
        <f t="shared" ref="V12" si="7">SUM(U12:U13)</f>
        <v>0</v>
      </c>
      <c r="W12" s="156">
        <f t="shared" ref="W12" si="8">V12+S12+M12++P12</f>
        <v>0</v>
      </c>
      <c r="AC12" s="3"/>
      <c r="AD12" s="3"/>
      <c r="AE12" s="3"/>
      <c r="AF12" s="3"/>
      <c r="AG12" s="3"/>
    </row>
    <row r="13" spans="1:33" ht="50.25" customHeight="1">
      <c r="A13" s="185"/>
      <c r="B13" s="187"/>
      <c r="C13" s="189"/>
      <c r="D13" s="161"/>
      <c r="E13" s="177"/>
      <c r="F13" s="68"/>
      <c r="G13" s="26"/>
      <c r="H13" s="24">
        <f t="shared" si="0"/>
        <v>0</v>
      </c>
      <c r="I13" s="31"/>
      <c r="J13" s="25"/>
      <c r="K13" s="90"/>
      <c r="L13" s="25"/>
      <c r="M13" s="156"/>
      <c r="N13" s="84"/>
      <c r="O13" s="88"/>
      <c r="P13" s="156"/>
      <c r="Q13" s="85"/>
      <c r="R13" s="86"/>
      <c r="S13" s="156"/>
      <c r="T13" s="84"/>
      <c r="U13" s="84"/>
      <c r="V13" s="158"/>
      <c r="W13" s="156"/>
      <c r="AC13" s="3"/>
      <c r="AD13" s="3"/>
      <c r="AE13" s="3"/>
      <c r="AF13" s="3"/>
      <c r="AG13" s="3"/>
    </row>
    <row r="14" spans="1:33" ht="50.25" customHeight="1">
      <c r="A14" s="5">
        <v>6</v>
      </c>
      <c r="B14" s="6" t="s">
        <v>11</v>
      </c>
      <c r="C14" s="65"/>
      <c r="D14" s="162"/>
      <c r="E14" s="163"/>
      <c r="F14" s="67"/>
      <c r="G14" s="99"/>
      <c r="H14" s="91">
        <f t="shared" si="0"/>
        <v>0</v>
      </c>
      <c r="I14" s="104"/>
      <c r="J14" s="92"/>
      <c r="K14" s="105"/>
      <c r="L14" s="92"/>
      <c r="M14" s="131">
        <f t="shared" ref="M14" si="9">SUM(H14:H15,J14:J15,L14:L15)</f>
        <v>0</v>
      </c>
      <c r="N14" s="106"/>
      <c r="O14" s="92"/>
      <c r="P14" s="131">
        <f t="shared" ref="P14" si="10">SUM(O14:O15)</f>
        <v>0</v>
      </c>
      <c r="Q14" s="93"/>
      <c r="R14" s="101"/>
      <c r="S14" s="131">
        <f t="shared" ref="S14" si="11">SUM(R14:R15)</f>
        <v>0</v>
      </c>
      <c r="T14" s="106"/>
      <c r="U14" s="93"/>
      <c r="V14" s="159">
        <f t="shared" ref="V14" si="12">SUM(U14:U15)</f>
        <v>0</v>
      </c>
      <c r="W14" s="131">
        <f t="shared" ref="W14" si="13">V14+S14+M14++P14</f>
        <v>0</v>
      </c>
      <c r="AC14" s="3"/>
      <c r="AD14" s="3"/>
      <c r="AE14" s="3"/>
      <c r="AF14" s="3"/>
      <c r="AG14" s="3"/>
    </row>
    <row r="15" spans="1:33" ht="50.25" customHeight="1">
      <c r="A15" s="5"/>
      <c r="B15" s="6"/>
      <c r="C15" s="65"/>
      <c r="D15" s="162"/>
      <c r="E15" s="164"/>
      <c r="F15" s="66"/>
      <c r="G15" s="98"/>
      <c r="H15" s="91">
        <f t="shared" si="0"/>
        <v>0</v>
      </c>
      <c r="I15" s="104"/>
      <c r="J15" s="92"/>
      <c r="K15" s="105"/>
      <c r="L15" s="92"/>
      <c r="M15" s="131"/>
      <c r="N15" s="106"/>
      <c r="O15" s="92"/>
      <c r="P15" s="131"/>
      <c r="Q15" s="93"/>
      <c r="R15" s="70"/>
      <c r="S15" s="131"/>
      <c r="T15" s="106"/>
      <c r="U15" s="93"/>
      <c r="V15" s="160"/>
      <c r="W15" s="131"/>
      <c r="AC15" s="3"/>
      <c r="AD15" s="3"/>
      <c r="AE15" s="3"/>
      <c r="AF15" s="3"/>
      <c r="AG15" s="3"/>
    </row>
    <row r="16" spans="1:33" ht="50.25" customHeight="1">
      <c r="A16" s="184">
        <v>5</v>
      </c>
      <c r="B16" s="186" t="s">
        <v>11</v>
      </c>
      <c r="C16" s="188"/>
      <c r="D16" s="161"/>
      <c r="E16" s="177"/>
      <c r="F16" s="69"/>
      <c r="G16" s="27"/>
      <c r="H16" s="24">
        <f t="shared" si="0"/>
        <v>0</v>
      </c>
      <c r="I16" s="31"/>
      <c r="J16" s="25"/>
      <c r="K16" s="90"/>
      <c r="L16" s="25"/>
      <c r="M16" s="156">
        <f t="shared" ref="M16" si="14">SUM(H16:H17,J16:J17,L16:L17)</f>
        <v>0</v>
      </c>
      <c r="N16" s="84"/>
      <c r="O16" s="25"/>
      <c r="P16" s="156">
        <f t="shared" ref="P16" si="15">SUM(O16:O17)</f>
        <v>0</v>
      </c>
      <c r="Q16" s="85"/>
      <c r="R16" s="86"/>
      <c r="S16" s="156">
        <f t="shared" ref="S16" si="16">SUM(R16:R17)</f>
        <v>0</v>
      </c>
      <c r="T16" s="84"/>
      <c r="U16" s="84"/>
      <c r="V16" s="157">
        <f t="shared" ref="V16" si="17">SUM(U16:U17)</f>
        <v>0</v>
      </c>
      <c r="W16" s="156">
        <f t="shared" ref="W16" si="18">V16+S16+M16++P16</f>
        <v>0</v>
      </c>
      <c r="AC16" s="3"/>
      <c r="AD16" s="3"/>
      <c r="AE16" s="3"/>
      <c r="AF16" s="3"/>
      <c r="AG16" s="3"/>
    </row>
    <row r="17" spans="1:33" ht="50.25" customHeight="1">
      <c r="A17" s="190"/>
      <c r="B17" s="190"/>
      <c r="C17" s="172"/>
      <c r="D17" s="161"/>
      <c r="E17" s="191"/>
      <c r="F17" s="69"/>
      <c r="G17" s="27"/>
      <c r="H17" s="24">
        <f t="shared" si="0"/>
        <v>0</v>
      </c>
      <c r="I17" s="31"/>
      <c r="J17" s="25"/>
      <c r="K17" s="90"/>
      <c r="L17" s="25"/>
      <c r="M17" s="156"/>
      <c r="N17" s="84"/>
      <c r="O17" s="25"/>
      <c r="P17" s="156"/>
      <c r="Q17" s="85"/>
      <c r="R17" s="89"/>
      <c r="S17" s="156"/>
      <c r="T17" s="84"/>
      <c r="U17" s="84"/>
      <c r="V17" s="158"/>
      <c r="W17" s="156"/>
      <c r="AC17" s="3"/>
      <c r="AD17" s="3"/>
      <c r="AE17" s="3"/>
      <c r="AF17" s="3"/>
      <c r="AG17" s="3"/>
    </row>
    <row r="18" spans="1:33" ht="50.25" customHeight="1">
      <c r="A18" s="178">
        <v>2</v>
      </c>
      <c r="B18" s="180" t="s">
        <v>11</v>
      </c>
      <c r="C18" s="182"/>
      <c r="D18" s="162"/>
      <c r="E18" s="192"/>
      <c r="F18" s="66"/>
      <c r="G18" s="98"/>
      <c r="H18" s="91">
        <f t="shared" si="0"/>
        <v>0</v>
      </c>
      <c r="I18" s="104"/>
      <c r="J18" s="92"/>
      <c r="K18" s="105"/>
      <c r="L18" s="92"/>
      <c r="M18" s="131">
        <f t="shared" ref="M18" si="19">SUM(H18:H19,J18:J19,L18:L19)</f>
        <v>0</v>
      </c>
      <c r="N18" s="106"/>
      <c r="O18" s="92"/>
      <c r="P18" s="131">
        <f t="shared" ref="P18" si="20">SUM(O18:O19)</f>
        <v>0</v>
      </c>
      <c r="Q18" s="93"/>
      <c r="R18" s="94"/>
      <c r="S18" s="131">
        <f t="shared" ref="S18" si="21">SUM(R18:R19)</f>
        <v>0</v>
      </c>
      <c r="T18" s="106"/>
      <c r="U18" s="93"/>
      <c r="V18" s="159">
        <f t="shared" ref="V18" si="22">SUM(U18:U19)</f>
        <v>0</v>
      </c>
      <c r="W18" s="131">
        <f t="shared" ref="W18" si="23">V18+S18+M18++P18</f>
        <v>0</v>
      </c>
      <c r="AC18" s="3"/>
      <c r="AD18" s="3"/>
      <c r="AE18" s="3"/>
      <c r="AF18" s="3"/>
      <c r="AG18" s="3"/>
    </row>
    <row r="19" spans="1:33" ht="50.25" customHeight="1">
      <c r="A19" s="190"/>
      <c r="B19" s="190"/>
      <c r="C19" s="172"/>
      <c r="D19" s="162"/>
      <c r="E19" s="193"/>
      <c r="F19" s="66"/>
      <c r="G19" s="98"/>
      <c r="H19" s="91">
        <f t="shared" si="0"/>
        <v>0</v>
      </c>
      <c r="I19" s="104"/>
      <c r="J19" s="92"/>
      <c r="K19" s="105"/>
      <c r="L19" s="92"/>
      <c r="M19" s="131"/>
      <c r="N19" s="106"/>
      <c r="O19" s="92"/>
      <c r="P19" s="131"/>
      <c r="Q19" s="93"/>
      <c r="R19" s="70"/>
      <c r="S19" s="131"/>
      <c r="T19" s="106"/>
      <c r="U19" s="93"/>
      <c r="V19" s="160"/>
      <c r="W19" s="131"/>
      <c r="AC19" s="3"/>
      <c r="AD19" s="3"/>
      <c r="AE19" s="3"/>
      <c r="AF19" s="3"/>
      <c r="AG19" s="3"/>
    </row>
    <row r="20" spans="1:33" ht="50.25" customHeight="1">
      <c r="A20" s="184">
        <v>7</v>
      </c>
      <c r="B20" s="186" t="s">
        <v>11</v>
      </c>
      <c r="C20" s="188"/>
      <c r="D20" s="161"/>
      <c r="E20" s="177"/>
      <c r="F20" s="68"/>
      <c r="G20" s="26"/>
      <c r="H20" s="24">
        <f t="shared" si="0"/>
        <v>0</v>
      </c>
      <c r="I20" s="31"/>
      <c r="J20" s="25"/>
      <c r="K20" s="90"/>
      <c r="L20" s="25"/>
      <c r="M20" s="156">
        <f t="shared" ref="M20" si="24">SUM(H20:H21,J20:J21,L20:L21)</f>
        <v>0</v>
      </c>
      <c r="N20" s="84"/>
      <c r="O20" s="25"/>
      <c r="P20" s="156">
        <f t="shared" ref="P20" si="25">SUM(O20:O21)</f>
        <v>0</v>
      </c>
      <c r="Q20" s="85"/>
      <c r="R20" s="86"/>
      <c r="S20" s="156">
        <f t="shared" ref="S20" si="26">SUM(R20:R21)</f>
        <v>0</v>
      </c>
      <c r="T20" s="84"/>
      <c r="U20" s="84"/>
      <c r="V20" s="157">
        <f t="shared" ref="V20" si="27">SUM(U20:U21)</f>
        <v>0</v>
      </c>
      <c r="W20" s="156">
        <f t="shared" ref="W20" si="28">V20+S20+M20++P20</f>
        <v>0</v>
      </c>
      <c r="AC20" s="3"/>
      <c r="AD20" s="3"/>
      <c r="AE20" s="3"/>
      <c r="AF20" s="3"/>
      <c r="AG20" s="3"/>
    </row>
    <row r="21" spans="1:33" ht="50.25" customHeight="1">
      <c r="A21" s="190"/>
      <c r="B21" s="190"/>
      <c r="C21" s="172"/>
      <c r="D21" s="161"/>
      <c r="E21" s="191"/>
      <c r="F21" s="68"/>
      <c r="G21" s="26"/>
      <c r="H21" s="24">
        <f t="shared" si="0"/>
        <v>0</v>
      </c>
      <c r="I21" s="31"/>
      <c r="J21" s="25"/>
      <c r="K21" s="90"/>
      <c r="L21" s="25"/>
      <c r="M21" s="156"/>
      <c r="N21" s="84"/>
      <c r="O21" s="25"/>
      <c r="P21" s="156"/>
      <c r="Q21" s="85"/>
      <c r="R21" s="89"/>
      <c r="S21" s="156"/>
      <c r="T21" s="84"/>
      <c r="U21" s="84"/>
      <c r="V21" s="158"/>
      <c r="W21" s="156"/>
      <c r="AC21" s="3"/>
      <c r="AD21" s="3"/>
      <c r="AE21" s="3"/>
      <c r="AF21" s="3"/>
      <c r="AG21" s="3"/>
    </row>
    <row r="22" spans="1:33" ht="50.25" customHeight="1">
      <c r="A22" s="178">
        <v>8</v>
      </c>
      <c r="B22" s="180" t="s">
        <v>11</v>
      </c>
      <c r="C22" s="182"/>
      <c r="D22" s="162"/>
      <c r="E22" s="163"/>
      <c r="F22" s="67"/>
      <c r="G22" s="99"/>
      <c r="H22" s="91">
        <f t="shared" si="0"/>
        <v>0</v>
      </c>
      <c r="I22" s="104"/>
      <c r="J22" s="92"/>
      <c r="K22" s="105"/>
      <c r="L22" s="92"/>
      <c r="M22" s="131">
        <f t="shared" ref="M22" si="29">SUM(H22:H23,J22:J23,L22:L23)</f>
        <v>0</v>
      </c>
      <c r="N22" s="106"/>
      <c r="O22" s="92"/>
      <c r="P22" s="131">
        <f t="shared" ref="P22" si="30">SUM(O22:O23)</f>
        <v>0</v>
      </c>
      <c r="Q22" s="93"/>
      <c r="R22" s="94"/>
      <c r="S22" s="131">
        <f t="shared" ref="S22" si="31">SUM(R22:R23)</f>
        <v>0</v>
      </c>
      <c r="T22" s="106"/>
      <c r="U22" s="93"/>
      <c r="V22" s="159">
        <f t="shared" ref="V22" si="32">SUM(U22:U23)</f>
        <v>0</v>
      </c>
      <c r="W22" s="131">
        <f t="shared" ref="W22" si="33">V22+S22+M22++P22</f>
        <v>0</v>
      </c>
      <c r="AC22" s="3"/>
      <c r="AD22" s="3"/>
      <c r="AE22" s="3"/>
      <c r="AF22" s="3"/>
      <c r="AG22" s="3"/>
    </row>
    <row r="23" spans="1:33" ht="50.25" customHeight="1">
      <c r="A23" s="179"/>
      <c r="B23" s="181"/>
      <c r="C23" s="183"/>
      <c r="D23" s="162"/>
      <c r="E23" s="163"/>
      <c r="F23" s="67"/>
      <c r="G23" s="99"/>
      <c r="H23" s="91">
        <f t="shared" si="0"/>
        <v>0</v>
      </c>
      <c r="I23" s="104"/>
      <c r="J23" s="92"/>
      <c r="K23" s="105"/>
      <c r="L23" s="92"/>
      <c r="M23" s="131"/>
      <c r="N23" s="106"/>
      <c r="O23" s="92"/>
      <c r="P23" s="131"/>
      <c r="Q23" s="93"/>
      <c r="R23" s="94"/>
      <c r="S23" s="131"/>
      <c r="T23" s="106"/>
      <c r="U23" s="93"/>
      <c r="V23" s="160"/>
      <c r="W23" s="131"/>
      <c r="AC23" s="3"/>
      <c r="AD23" s="3"/>
      <c r="AE23" s="3"/>
      <c r="AF23" s="3"/>
      <c r="AG23" s="3"/>
    </row>
    <row r="24" spans="1:33" ht="14.25" customHeight="1">
      <c r="A24" s="3"/>
      <c r="B24" s="3"/>
      <c r="C24" s="3"/>
      <c r="F24" s="3"/>
      <c r="G24" s="96"/>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ht="42.6" customHeight="1">
      <c r="A25" s="3"/>
      <c r="B25" s="3"/>
      <c r="C25" s="3"/>
      <c r="F25" s="3"/>
      <c r="G25" s="96"/>
      <c r="H25" s="3"/>
      <c r="I25" s="3"/>
      <c r="J25" s="3"/>
      <c r="K25" s="3"/>
      <c r="L25" s="3"/>
      <c r="M25" s="3"/>
      <c r="N25" s="3"/>
      <c r="O25" s="3"/>
      <c r="P25" s="3"/>
      <c r="Q25" s="3"/>
      <c r="R25" s="3"/>
      <c r="S25" s="3"/>
      <c r="T25" s="3"/>
      <c r="U25" s="3"/>
      <c r="V25" s="3"/>
      <c r="W25" s="3"/>
      <c r="X25" s="3"/>
      <c r="Y25" s="3"/>
      <c r="Z25" s="3"/>
      <c r="AA25" s="3"/>
      <c r="AB25" s="3"/>
    </row>
    <row r="26" spans="1:33" ht="54.6" customHeight="1">
      <c r="A26" s="3"/>
      <c r="B26" s="3"/>
      <c r="C26" s="3"/>
      <c r="D26" s="3"/>
      <c r="E26" s="3"/>
      <c r="F26" s="3"/>
      <c r="G26" s="96"/>
      <c r="H26" s="3"/>
      <c r="I26" s="3"/>
      <c r="J26" s="3"/>
      <c r="K26" s="3"/>
      <c r="L26" s="3"/>
      <c r="M26" s="3"/>
      <c r="N26" s="3"/>
      <c r="O26" s="3"/>
      <c r="P26" s="3"/>
      <c r="Q26" s="3"/>
      <c r="R26" s="3"/>
      <c r="S26" s="3"/>
      <c r="T26" s="3"/>
      <c r="U26" s="3"/>
      <c r="V26" s="3"/>
      <c r="W26" s="3"/>
      <c r="X26" s="3"/>
      <c r="Y26" s="3"/>
      <c r="Z26" s="3"/>
      <c r="AA26" s="3"/>
      <c r="AB26" s="3"/>
    </row>
    <row r="27" spans="1:33" ht="44.45" customHeight="1">
      <c r="A27" s="3"/>
      <c r="B27" s="3"/>
      <c r="C27" s="3"/>
      <c r="D27" s="3"/>
      <c r="E27" s="3"/>
      <c r="F27" s="3"/>
      <c r="G27" s="96"/>
      <c r="H27" s="3"/>
      <c r="I27" s="3"/>
      <c r="J27" s="3"/>
      <c r="K27" s="3"/>
      <c r="L27" s="3"/>
      <c r="M27" s="3"/>
      <c r="N27" s="3"/>
      <c r="O27" s="3"/>
      <c r="P27" s="3"/>
      <c r="Q27" s="3"/>
      <c r="R27" s="3"/>
      <c r="S27" s="3"/>
      <c r="T27" s="3"/>
      <c r="U27" s="3"/>
      <c r="V27" s="3"/>
      <c r="W27" s="3"/>
      <c r="X27" s="3"/>
      <c r="Y27" s="7"/>
      <c r="Z27" s="7"/>
      <c r="AA27" s="7"/>
      <c r="AB27" s="7"/>
      <c r="AC27" s="3"/>
      <c r="AD27" s="7"/>
      <c r="AE27" s="7"/>
      <c r="AF27" s="7"/>
      <c r="AG27" s="7"/>
    </row>
    <row r="28" spans="1:33" ht="14.25" customHeight="1">
      <c r="A28" s="3"/>
      <c r="B28" s="3"/>
      <c r="C28" s="3"/>
      <c r="D28" s="3"/>
      <c r="E28" s="3"/>
      <c r="F28" s="3"/>
      <c r="G28" s="96"/>
      <c r="H28" s="3"/>
      <c r="I28" s="3"/>
      <c r="J28" s="3"/>
      <c r="K28" s="3"/>
      <c r="L28" s="3"/>
      <c r="M28" s="3"/>
      <c r="N28" s="3"/>
      <c r="O28" s="3"/>
      <c r="P28" s="3"/>
      <c r="Q28" s="3"/>
      <c r="R28" s="3"/>
      <c r="S28" s="3"/>
      <c r="T28" s="3"/>
      <c r="U28" s="3"/>
      <c r="V28" s="3"/>
      <c r="W28" s="3"/>
      <c r="X28" s="3"/>
      <c r="Y28" s="7"/>
      <c r="Z28" s="7"/>
      <c r="AA28" s="7"/>
      <c r="AB28" s="7"/>
      <c r="AC28" s="3"/>
      <c r="AD28" s="7"/>
      <c r="AE28" s="7"/>
      <c r="AF28" s="7"/>
      <c r="AG28" s="7"/>
    </row>
    <row r="29" spans="1:33" ht="14.25" customHeight="1">
      <c r="A29" s="3"/>
      <c r="B29" s="3"/>
      <c r="C29" s="3"/>
      <c r="H29" s="3"/>
      <c r="I29" s="3"/>
      <c r="J29" s="3"/>
      <c r="K29" s="3"/>
      <c r="L29" s="3"/>
      <c r="M29" s="3"/>
      <c r="N29" s="3"/>
      <c r="O29" s="3"/>
      <c r="P29" s="3"/>
      <c r="Q29" s="3"/>
      <c r="R29" s="3"/>
      <c r="S29" s="3"/>
      <c r="T29" s="3"/>
      <c r="U29" s="3"/>
      <c r="V29" s="3"/>
      <c r="W29" s="3"/>
      <c r="X29" s="3"/>
      <c r="Y29" s="3"/>
      <c r="Z29" s="3"/>
      <c r="AA29" s="3"/>
      <c r="AB29" s="3"/>
      <c r="AC29" s="22"/>
      <c r="AD29" s="7"/>
      <c r="AE29" s="7"/>
      <c r="AF29" s="7"/>
      <c r="AG29" s="7"/>
    </row>
    <row r="30" spans="1:33" ht="36.950000000000003" customHeight="1">
      <c r="A30" s="3"/>
      <c r="B30" s="3"/>
      <c r="C30" s="3"/>
      <c r="D30" s="3"/>
      <c r="H30" s="3"/>
      <c r="I30" s="3"/>
      <c r="J30" s="3"/>
      <c r="K30" s="3"/>
      <c r="L30" s="3"/>
      <c r="M30" s="3"/>
      <c r="N30" s="3"/>
      <c r="O30" s="3"/>
      <c r="P30" s="3"/>
      <c r="Q30" s="3"/>
      <c r="R30" s="3"/>
      <c r="S30" s="3"/>
      <c r="T30" s="3"/>
      <c r="U30" s="3"/>
      <c r="V30" s="3"/>
      <c r="W30" s="3"/>
      <c r="X30" s="3"/>
      <c r="Y30" s="3"/>
      <c r="Z30" s="3"/>
      <c r="AA30" s="3"/>
      <c r="AB30" s="3"/>
      <c r="AC30" s="22"/>
      <c r="AD30" s="7"/>
      <c r="AE30" s="7"/>
      <c r="AF30" s="7"/>
      <c r="AG30" s="7"/>
    </row>
    <row r="31" spans="1:33" ht="14.25" customHeight="1">
      <c r="A31" s="3"/>
      <c r="B31" s="3"/>
      <c r="C31" s="3"/>
      <c r="D31" s="3"/>
      <c r="H31" s="3"/>
      <c r="I31" s="3"/>
      <c r="J31" s="3"/>
      <c r="K31" s="3"/>
      <c r="L31" s="3"/>
      <c r="M31" s="3"/>
      <c r="N31" s="3"/>
      <c r="O31" s="3"/>
      <c r="P31" s="3"/>
      <c r="Q31" s="3"/>
      <c r="R31" s="3"/>
      <c r="S31" s="3"/>
      <c r="T31" s="3"/>
      <c r="U31" s="3"/>
      <c r="V31" s="3"/>
      <c r="W31" s="3"/>
      <c r="X31" s="3"/>
      <c r="Y31" s="3"/>
      <c r="Z31" s="3"/>
      <c r="AA31" s="3"/>
      <c r="AB31" s="3"/>
      <c r="AC31" s="22"/>
      <c r="AD31" s="7"/>
      <c r="AE31" s="7"/>
      <c r="AF31" s="7"/>
      <c r="AG31" s="7"/>
    </row>
    <row r="32" spans="1:33" ht="14.25" customHeight="1">
      <c r="A32" s="3"/>
      <c r="B32" s="3"/>
      <c r="C32" s="3"/>
      <c r="D32" s="3"/>
      <c r="E32" s="3"/>
      <c r="F32" s="3"/>
      <c r="G32" s="96"/>
      <c r="H32" s="3"/>
      <c r="I32" s="3"/>
      <c r="J32" s="3"/>
      <c r="K32" s="3"/>
      <c r="L32" s="3"/>
      <c r="M32" s="3"/>
      <c r="N32" s="3"/>
      <c r="O32" s="3"/>
      <c r="P32" s="3"/>
      <c r="Q32" s="3"/>
      <c r="R32" s="3"/>
      <c r="S32" s="3"/>
      <c r="T32" s="3"/>
      <c r="U32" s="3"/>
      <c r="V32" s="3"/>
      <c r="W32" s="3"/>
      <c r="X32" s="3"/>
      <c r="Y32" s="3"/>
      <c r="Z32" s="3"/>
      <c r="AA32" s="3"/>
      <c r="AB32" s="3"/>
      <c r="AC32" s="22"/>
      <c r="AD32" s="7"/>
      <c r="AE32" s="7"/>
      <c r="AF32" s="7"/>
      <c r="AG32" s="7"/>
    </row>
    <row r="33" spans="1:33" ht="14.25" customHeight="1">
      <c r="A33" s="3"/>
      <c r="B33" s="3"/>
      <c r="C33" s="3"/>
      <c r="D33" s="3"/>
      <c r="E33" s="3"/>
      <c r="F33" s="3"/>
      <c r="G33" s="96"/>
      <c r="H33" s="3"/>
      <c r="I33" s="3"/>
      <c r="J33" s="3"/>
      <c r="K33" s="3"/>
      <c r="L33" s="3"/>
      <c r="M33" s="3"/>
      <c r="N33" s="3"/>
      <c r="O33" s="3"/>
      <c r="P33" s="3"/>
      <c r="Q33" s="3"/>
      <c r="R33" s="3"/>
      <c r="S33" s="3"/>
      <c r="T33" s="3"/>
      <c r="U33" s="3"/>
      <c r="V33" s="3"/>
      <c r="W33" s="3"/>
      <c r="X33" s="3"/>
      <c r="Y33" s="3"/>
      <c r="Z33" s="3"/>
      <c r="AA33" s="3"/>
      <c r="AB33" s="3"/>
      <c r="AC33" s="3"/>
      <c r="AD33" s="7"/>
      <c r="AE33" s="3"/>
      <c r="AF33" s="7"/>
      <c r="AG33" s="7"/>
    </row>
    <row r="34" spans="1:33" ht="14.25" customHeight="1">
      <c r="A34" s="3"/>
      <c r="B34" s="3"/>
      <c r="C34" s="3"/>
      <c r="D34" s="3"/>
      <c r="E34" s="3"/>
      <c r="F34" s="3"/>
      <c r="G34" s="96"/>
      <c r="H34" s="3"/>
      <c r="I34" s="3"/>
      <c r="J34" s="3"/>
      <c r="K34" s="3"/>
      <c r="L34" s="3"/>
      <c r="M34" s="3"/>
      <c r="N34" s="3"/>
      <c r="O34" s="3"/>
      <c r="P34" s="3"/>
      <c r="Q34" s="3"/>
      <c r="R34" s="3"/>
      <c r="S34" s="3"/>
      <c r="T34" s="3"/>
      <c r="U34" s="3"/>
      <c r="V34" s="3"/>
      <c r="W34" s="3"/>
      <c r="X34" s="3"/>
      <c r="Y34" s="3"/>
      <c r="Z34" s="3"/>
      <c r="AA34" s="3"/>
      <c r="AB34" s="3"/>
      <c r="AC34" s="3"/>
      <c r="AD34" s="7"/>
      <c r="AE34" s="3"/>
      <c r="AF34" s="7"/>
      <c r="AG34" s="7"/>
    </row>
    <row r="35" spans="1:33" ht="14.25" customHeight="1">
      <c r="A35" s="3"/>
      <c r="B35" s="3"/>
      <c r="C35" s="3"/>
      <c r="D35" s="3"/>
      <c r="E35" s="3"/>
      <c r="F35" s="3"/>
      <c r="G35" s="96"/>
      <c r="H35" s="3"/>
      <c r="I35" s="3"/>
      <c r="J35" s="3"/>
      <c r="K35" s="3"/>
      <c r="L35" s="3"/>
      <c r="M35" s="3"/>
      <c r="N35" s="3"/>
      <c r="O35" s="3"/>
      <c r="P35" s="3"/>
      <c r="Q35" s="3"/>
      <c r="R35" s="3"/>
      <c r="S35" s="3"/>
      <c r="T35" s="3"/>
      <c r="U35" s="3"/>
      <c r="V35" s="3"/>
      <c r="W35" s="3"/>
      <c r="X35" s="3"/>
      <c r="Y35" s="3"/>
      <c r="Z35" s="3"/>
      <c r="AA35" s="3"/>
      <c r="AB35" s="3"/>
      <c r="AC35" s="22"/>
      <c r="AD35" s="7"/>
      <c r="AE35" s="22"/>
      <c r="AF35" s="22"/>
      <c r="AG35" s="7"/>
    </row>
    <row r="36" spans="1:33" ht="14.25" customHeight="1">
      <c r="A36" s="3"/>
      <c r="B36" s="3"/>
      <c r="C36" s="3"/>
      <c r="D36" s="3"/>
      <c r="E36" s="3"/>
      <c r="F36" s="3"/>
      <c r="G36" s="96"/>
      <c r="H36" s="3"/>
      <c r="I36" s="3"/>
      <c r="J36" s="3"/>
      <c r="K36" s="3"/>
      <c r="L36" s="3"/>
      <c r="M36" s="3"/>
      <c r="N36" s="3"/>
      <c r="O36" s="3"/>
      <c r="P36" s="3"/>
      <c r="Q36" s="3"/>
      <c r="R36" s="3"/>
      <c r="S36" s="3"/>
      <c r="T36" s="3"/>
      <c r="U36" s="3"/>
      <c r="V36" s="3"/>
      <c r="W36" s="3"/>
      <c r="X36" s="3"/>
      <c r="Y36" s="3"/>
      <c r="Z36" s="3"/>
      <c r="AA36" s="3"/>
      <c r="AB36" s="3"/>
      <c r="AC36" s="22"/>
      <c r="AD36" s="7"/>
      <c r="AE36" s="22"/>
      <c r="AF36" s="22"/>
      <c r="AG36" s="7"/>
    </row>
    <row r="37" spans="1:33" ht="14.25" customHeight="1">
      <c r="A37" s="3"/>
      <c r="B37" s="3"/>
      <c r="C37" s="3"/>
      <c r="D37" s="3"/>
      <c r="F37" s="3"/>
      <c r="G37" s="96"/>
      <c r="H37" s="3"/>
      <c r="I37" s="3"/>
      <c r="J37" s="3"/>
      <c r="K37" s="3"/>
      <c r="L37" s="3"/>
      <c r="M37" s="3"/>
      <c r="N37" s="3"/>
      <c r="O37" s="3"/>
      <c r="P37" s="3"/>
      <c r="Q37" s="3"/>
      <c r="R37" s="3"/>
      <c r="S37" s="3"/>
      <c r="T37" s="3"/>
      <c r="U37" s="3"/>
      <c r="V37" s="3"/>
      <c r="W37" s="3"/>
      <c r="X37" s="3"/>
      <c r="Y37" s="3"/>
      <c r="Z37" s="3"/>
      <c r="AA37" s="3"/>
      <c r="AB37" s="3"/>
      <c r="AC37" s="3"/>
      <c r="AD37" s="7"/>
      <c r="AE37" s="3"/>
      <c r="AF37" s="3"/>
      <c r="AG37" s="7"/>
    </row>
    <row r="38" spans="1:33" ht="14.25" customHeight="1">
      <c r="A38" s="3"/>
      <c r="B38" s="3"/>
      <c r="C38" s="3"/>
      <c r="D38" s="3"/>
      <c r="E38" s="3"/>
      <c r="F38" s="3"/>
      <c r="G38" s="96"/>
      <c r="H38" s="3"/>
      <c r="I38" s="3"/>
      <c r="J38" s="3"/>
      <c r="K38" s="3"/>
      <c r="L38" s="3"/>
      <c r="M38" s="3"/>
      <c r="N38" s="3"/>
      <c r="O38" s="3"/>
      <c r="P38" s="3"/>
      <c r="Q38" s="3"/>
      <c r="R38" s="3"/>
      <c r="S38" s="3"/>
      <c r="T38" s="3"/>
      <c r="U38" s="3"/>
      <c r="V38" s="3"/>
      <c r="W38" s="3"/>
      <c r="X38" s="3"/>
      <c r="Y38" s="3"/>
      <c r="Z38" s="3"/>
      <c r="AA38" s="3"/>
      <c r="AB38" s="3"/>
      <c r="AC38" s="3"/>
      <c r="AD38" s="7"/>
      <c r="AE38" s="3"/>
      <c r="AF38" s="3"/>
      <c r="AG38" s="7"/>
    </row>
    <row r="39" spans="1:33" ht="14.25" customHeight="1">
      <c r="A39" s="3"/>
      <c r="B39" s="3"/>
      <c r="C39" s="3"/>
      <c r="D39" s="3"/>
      <c r="E39" s="3"/>
      <c r="F39" s="3"/>
      <c r="G39" s="96"/>
      <c r="H39" s="3"/>
      <c r="I39" s="3"/>
      <c r="J39" s="3"/>
      <c r="K39" s="3"/>
      <c r="L39" s="3"/>
      <c r="M39" s="3"/>
      <c r="N39" s="3"/>
      <c r="O39" s="3"/>
      <c r="P39" s="3"/>
      <c r="Q39" s="3"/>
      <c r="R39" s="3"/>
      <c r="S39" s="3"/>
      <c r="T39" s="3"/>
      <c r="U39" s="3"/>
      <c r="V39" s="3"/>
      <c r="W39" s="3"/>
      <c r="X39" s="3"/>
      <c r="Y39" s="3"/>
      <c r="Z39" s="3"/>
      <c r="AA39" s="3"/>
      <c r="AB39" s="3"/>
      <c r="AC39" s="3"/>
      <c r="AD39" s="7"/>
      <c r="AE39" s="3"/>
      <c r="AF39" s="3"/>
      <c r="AG39" s="7"/>
    </row>
    <row r="40" spans="1:33" ht="14.25" customHeight="1">
      <c r="A40" s="3"/>
      <c r="B40" s="3"/>
      <c r="C40" s="3"/>
      <c r="D40" s="3"/>
      <c r="H40" s="3"/>
      <c r="I40" s="3"/>
      <c r="J40" s="3"/>
      <c r="K40" s="3"/>
      <c r="L40" s="3"/>
      <c r="M40" s="3"/>
      <c r="N40" s="3"/>
      <c r="O40" s="3"/>
      <c r="P40" s="3"/>
      <c r="Q40" s="3"/>
      <c r="R40" s="3"/>
      <c r="S40" s="3"/>
      <c r="T40" s="3"/>
      <c r="U40" s="3"/>
      <c r="V40" s="3"/>
      <c r="W40" s="3"/>
      <c r="X40" s="3"/>
      <c r="Y40" s="3"/>
      <c r="Z40" s="3"/>
      <c r="AA40" s="3"/>
      <c r="AB40" s="3"/>
      <c r="AC40" s="3"/>
      <c r="AD40" s="7"/>
      <c r="AE40" s="3"/>
      <c r="AF40" s="3"/>
      <c r="AG40" s="7"/>
    </row>
    <row r="41" spans="1:33" ht="14.25" customHeight="1">
      <c r="A41" s="3"/>
      <c r="B41" s="3"/>
      <c r="C41" s="3"/>
      <c r="D41" s="3"/>
      <c r="E41" s="3"/>
      <c r="F41" s="3"/>
      <c r="G41" s="96"/>
      <c r="H41" s="3"/>
      <c r="I41" s="3"/>
      <c r="J41" s="3"/>
      <c r="K41" s="3"/>
      <c r="L41" s="3"/>
      <c r="M41" s="3"/>
      <c r="N41" s="3"/>
      <c r="O41" s="3"/>
      <c r="P41" s="3"/>
      <c r="Q41" s="3"/>
      <c r="R41" s="3"/>
      <c r="S41" s="3"/>
      <c r="T41" s="3"/>
      <c r="U41" s="3"/>
      <c r="V41" s="3"/>
      <c r="W41" s="3"/>
      <c r="X41" s="3"/>
      <c r="Y41" s="3"/>
      <c r="Z41" s="3"/>
      <c r="AA41" s="3"/>
      <c r="AB41" s="3"/>
      <c r="AC41" s="3"/>
      <c r="AD41" s="7"/>
      <c r="AE41" s="3"/>
      <c r="AF41" s="3"/>
      <c r="AG41" s="7"/>
    </row>
    <row r="42" spans="1:33" ht="14.25" customHeight="1">
      <c r="A42" s="3"/>
      <c r="B42" s="3"/>
      <c r="C42" s="3"/>
      <c r="D42" s="3"/>
      <c r="E42" s="3"/>
      <c r="F42" s="3"/>
      <c r="G42" s="96"/>
      <c r="H42" s="3"/>
      <c r="I42" s="3"/>
      <c r="J42" s="3"/>
      <c r="K42" s="3"/>
      <c r="L42" s="3"/>
      <c r="M42" s="3"/>
      <c r="N42" s="3"/>
      <c r="O42" s="3"/>
      <c r="P42" s="3"/>
      <c r="Q42" s="3"/>
      <c r="R42" s="3"/>
      <c r="S42" s="3"/>
      <c r="T42" s="3"/>
      <c r="U42" s="3"/>
      <c r="V42" s="3"/>
      <c r="W42" s="3"/>
      <c r="X42" s="3"/>
      <c r="Y42" s="3"/>
      <c r="Z42" s="3"/>
      <c r="AA42" s="3"/>
      <c r="AB42" s="3"/>
      <c r="AC42" s="3"/>
      <c r="AD42" s="7"/>
      <c r="AE42" s="3"/>
      <c r="AF42" s="3"/>
      <c r="AG42" s="7"/>
    </row>
    <row r="43" spans="1:33" ht="14.25" customHeight="1">
      <c r="A43" s="3"/>
      <c r="B43" s="3"/>
      <c r="C43" s="3"/>
      <c r="D43" s="3"/>
      <c r="E43" s="3"/>
      <c r="F43" s="3"/>
      <c r="G43" s="96"/>
      <c r="H43" s="3"/>
      <c r="I43" s="3"/>
      <c r="J43" s="3"/>
      <c r="K43" s="3"/>
      <c r="L43" s="3"/>
      <c r="M43" s="3"/>
      <c r="N43" s="3"/>
      <c r="O43" s="3"/>
      <c r="P43" s="3"/>
      <c r="Q43" s="3"/>
      <c r="R43" s="3"/>
      <c r="S43" s="3"/>
      <c r="T43" s="3"/>
      <c r="U43" s="3"/>
      <c r="V43" s="3"/>
      <c r="W43" s="3"/>
      <c r="X43" s="3"/>
      <c r="Y43" s="3"/>
      <c r="Z43" s="3"/>
      <c r="AA43" s="3"/>
      <c r="AB43" s="3"/>
      <c r="AC43" s="3"/>
      <c r="AD43" s="3"/>
      <c r="AE43" s="3"/>
      <c r="AF43" s="3"/>
      <c r="AG43" s="7"/>
    </row>
    <row r="44" spans="1:33" ht="14.25" customHeight="1">
      <c r="A44" s="3"/>
      <c r="B44" s="3"/>
      <c r="C44" s="3"/>
      <c r="D44" s="3"/>
      <c r="E44" s="3"/>
      <c r="F44" s="3"/>
      <c r="G44" s="96"/>
      <c r="H44" s="3"/>
      <c r="I44" s="3"/>
      <c r="J44" s="3"/>
      <c r="K44" s="3"/>
      <c r="L44" s="3"/>
      <c r="M44" s="3"/>
      <c r="N44" s="3"/>
      <c r="O44" s="3"/>
      <c r="P44" s="3"/>
      <c r="Q44" s="3"/>
      <c r="R44" s="3"/>
      <c r="S44" s="3"/>
      <c r="T44" s="3"/>
      <c r="U44" s="3"/>
      <c r="V44" s="3"/>
      <c r="W44" s="3"/>
      <c r="X44" s="3"/>
      <c r="Y44" s="3"/>
      <c r="Z44" s="3"/>
      <c r="AA44" s="3"/>
      <c r="AB44" s="3"/>
      <c r="AC44" s="3"/>
      <c r="AD44" s="3"/>
      <c r="AE44" s="3"/>
      <c r="AF44" s="3"/>
      <c r="AG44" s="7"/>
    </row>
    <row r="45" spans="1:33" ht="14.25" customHeight="1">
      <c r="A45" s="3"/>
      <c r="B45" s="3"/>
      <c r="C45" s="3"/>
      <c r="D45" s="3"/>
      <c r="E45" s="3"/>
      <c r="F45" s="3"/>
      <c r="G45" s="96"/>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ht="14.25" customHeight="1">
      <c r="A46" s="3"/>
      <c r="B46" s="3"/>
      <c r="C46" s="3"/>
      <c r="D46" s="3"/>
      <c r="E46" s="3"/>
      <c r="F46" s="3"/>
      <c r="G46" s="96"/>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4.25" customHeight="1">
      <c r="A47" s="3"/>
      <c r="B47" s="3"/>
      <c r="C47" s="3"/>
      <c r="D47" s="3"/>
      <c r="E47" s="3"/>
      <c r="F47" s="3"/>
      <c r="G47" s="96"/>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4.25" customHeight="1">
      <c r="A48" s="3"/>
      <c r="B48" s="3"/>
      <c r="C48" s="3"/>
      <c r="D48" s="3"/>
      <c r="E48" s="3"/>
      <c r="F48" s="3"/>
      <c r="G48" s="96"/>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4.25" customHeight="1">
      <c r="A49" s="3"/>
      <c r="B49" s="3"/>
      <c r="C49" s="3"/>
      <c r="D49" s="3"/>
      <c r="E49" s="3"/>
      <c r="F49" s="3"/>
      <c r="G49" s="96"/>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4.25" customHeight="1">
      <c r="A50" s="3"/>
      <c r="B50" s="3"/>
      <c r="C50" s="3"/>
      <c r="D50" s="3"/>
      <c r="E50" s="3"/>
      <c r="F50" s="3"/>
      <c r="G50" s="96"/>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14.25" customHeight="1">
      <c r="A51" s="3"/>
      <c r="B51" s="3"/>
      <c r="C51" s="3"/>
      <c r="D51" s="3"/>
      <c r="E51" s="3"/>
      <c r="F51" s="3"/>
      <c r="G51" s="96"/>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14.25" customHeight="1">
      <c r="A52" s="3"/>
      <c r="B52" s="3"/>
      <c r="C52" s="3"/>
      <c r="D52" s="3"/>
      <c r="E52" s="3"/>
      <c r="F52" s="3"/>
      <c r="G52" s="96"/>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4.25" customHeight="1">
      <c r="A53" s="3"/>
      <c r="B53" s="3"/>
      <c r="C53" s="3"/>
      <c r="D53" s="3"/>
      <c r="E53" s="3"/>
      <c r="F53" s="3"/>
      <c r="G53" s="96"/>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ht="14.25" customHeight="1">
      <c r="A54" s="3"/>
      <c r="B54" s="3"/>
      <c r="C54" s="3"/>
      <c r="D54" s="3"/>
      <c r="E54" s="3"/>
      <c r="F54" s="3"/>
      <c r="G54" s="96"/>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4.25" customHeight="1">
      <c r="A55" s="3"/>
      <c r="B55" s="3"/>
      <c r="C55" s="3"/>
      <c r="D55" s="3"/>
      <c r="E55" s="3"/>
      <c r="F55" s="3"/>
      <c r="G55" s="96"/>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4.25" customHeight="1">
      <c r="A56" s="3"/>
      <c r="B56" s="3"/>
      <c r="C56" s="3"/>
      <c r="D56" s="3"/>
      <c r="E56" s="3"/>
      <c r="F56" s="3"/>
      <c r="G56" s="96"/>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4.25" customHeight="1">
      <c r="A57" s="3"/>
      <c r="B57" s="3"/>
      <c r="C57" s="3"/>
      <c r="D57" s="3"/>
      <c r="E57" s="3"/>
      <c r="F57" s="3"/>
      <c r="G57" s="96"/>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4.25" customHeight="1">
      <c r="A58" s="3"/>
      <c r="B58" s="3"/>
      <c r="C58" s="3"/>
      <c r="D58" s="3"/>
      <c r="E58" s="3"/>
      <c r="F58" s="3"/>
      <c r="G58" s="96"/>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ht="14.25" customHeight="1">
      <c r="A59" s="3"/>
      <c r="B59" s="3"/>
      <c r="C59" s="3"/>
      <c r="D59" s="3"/>
      <c r="E59" s="3"/>
      <c r="F59" s="3"/>
      <c r="G59" s="96"/>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4.25" customHeight="1">
      <c r="A60" s="3"/>
      <c r="B60" s="3"/>
      <c r="C60" s="3"/>
      <c r="D60" s="3"/>
      <c r="E60" s="3"/>
      <c r="F60" s="3"/>
      <c r="G60" s="96"/>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25" customHeight="1">
      <c r="A61" s="3"/>
      <c r="B61" s="3"/>
      <c r="C61" s="3"/>
      <c r="D61" s="3"/>
      <c r="E61" s="3"/>
      <c r="F61" s="3"/>
      <c r="G61" s="96"/>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4.25" customHeight="1">
      <c r="A62" s="3"/>
      <c r="B62" s="3"/>
      <c r="C62" s="3"/>
      <c r="D62" s="3"/>
      <c r="E62" s="3"/>
      <c r="F62" s="3"/>
      <c r="G62" s="96"/>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ht="14.25" customHeight="1">
      <c r="A63" s="3"/>
      <c r="B63" s="3"/>
      <c r="C63" s="3"/>
      <c r="D63" s="3"/>
      <c r="E63" s="3"/>
      <c r="F63" s="3"/>
      <c r="G63" s="96"/>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ht="14.25" customHeight="1">
      <c r="A64" s="3"/>
      <c r="B64" s="3"/>
      <c r="C64" s="3"/>
      <c r="D64" s="3"/>
      <c r="E64" s="3"/>
      <c r="F64" s="3"/>
      <c r="G64" s="96"/>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ht="14.25" customHeight="1">
      <c r="A65" s="3"/>
      <c r="B65" s="3"/>
      <c r="C65" s="3"/>
      <c r="D65" s="3"/>
      <c r="E65" s="3"/>
      <c r="F65" s="3"/>
      <c r="G65" s="96"/>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4.25" customHeight="1">
      <c r="A66" s="3"/>
      <c r="B66" s="3"/>
      <c r="C66" s="3"/>
      <c r="D66" s="3"/>
      <c r="E66" s="3"/>
      <c r="F66" s="3"/>
      <c r="G66" s="96"/>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4.25" customHeight="1">
      <c r="A67" s="3"/>
      <c r="B67" s="3"/>
      <c r="C67" s="3"/>
      <c r="D67" s="3"/>
      <c r="E67" s="3"/>
      <c r="F67" s="3"/>
      <c r="G67" s="96"/>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4.25" customHeight="1">
      <c r="A68" s="3"/>
      <c r="B68" s="3"/>
      <c r="C68" s="3"/>
      <c r="D68" s="3"/>
      <c r="E68" s="3"/>
      <c r="F68" s="3"/>
      <c r="G68" s="96"/>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4.25" customHeight="1">
      <c r="A69" s="3"/>
      <c r="B69" s="3"/>
      <c r="C69" s="3"/>
      <c r="D69" s="3"/>
      <c r="E69" s="3"/>
      <c r="F69" s="3"/>
      <c r="G69" s="96"/>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4.25" customHeight="1">
      <c r="A70" s="3"/>
      <c r="B70" s="3"/>
      <c r="C70" s="3"/>
      <c r="D70" s="3"/>
      <c r="E70" s="3"/>
      <c r="F70" s="3"/>
      <c r="G70" s="96"/>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4.25" customHeight="1">
      <c r="A71" s="3"/>
      <c r="B71" s="3"/>
      <c r="C71" s="3"/>
      <c r="D71" s="3"/>
      <c r="E71" s="3"/>
      <c r="F71" s="3"/>
      <c r="G71" s="96"/>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4.25" customHeight="1">
      <c r="A72" s="3"/>
      <c r="B72" s="3"/>
      <c r="C72" s="3"/>
      <c r="D72" s="3"/>
      <c r="E72" s="3"/>
      <c r="F72" s="3"/>
      <c r="G72" s="96"/>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4.25" customHeight="1">
      <c r="A73" s="3"/>
      <c r="B73" s="3"/>
      <c r="C73" s="3"/>
      <c r="D73" s="3"/>
      <c r="E73" s="3"/>
      <c r="F73" s="3"/>
      <c r="G73" s="96"/>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4.25" customHeight="1">
      <c r="A74" s="3"/>
      <c r="B74" s="3"/>
      <c r="C74" s="3"/>
      <c r="D74" s="3"/>
      <c r="E74" s="3"/>
      <c r="F74" s="3"/>
      <c r="G74" s="96"/>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4.25" customHeight="1">
      <c r="A75" s="3"/>
      <c r="B75" s="3"/>
      <c r="C75" s="3"/>
      <c r="D75" s="3"/>
      <c r="E75" s="3"/>
      <c r="F75" s="3"/>
      <c r="G75" s="96"/>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4.25" customHeight="1">
      <c r="A76" s="3"/>
      <c r="B76" s="3"/>
      <c r="C76" s="3"/>
      <c r="D76" s="3"/>
      <c r="E76" s="3"/>
      <c r="F76" s="3"/>
      <c r="G76" s="96"/>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4.25" customHeight="1">
      <c r="A77" s="3"/>
      <c r="B77" s="3"/>
      <c r="C77" s="3"/>
      <c r="D77" s="3"/>
      <c r="E77" s="3"/>
      <c r="F77" s="3"/>
      <c r="G77" s="96"/>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4.25" customHeight="1">
      <c r="A78" s="3"/>
      <c r="B78" s="3"/>
      <c r="C78" s="3"/>
      <c r="D78" s="3"/>
      <c r="E78" s="3"/>
      <c r="F78" s="3"/>
      <c r="G78" s="96"/>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4.25" customHeight="1">
      <c r="A79" s="3"/>
      <c r="B79" s="3"/>
      <c r="C79" s="3"/>
      <c r="D79" s="3"/>
      <c r="E79" s="3"/>
      <c r="F79" s="3"/>
      <c r="G79" s="96"/>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4.25" customHeight="1">
      <c r="A80" s="3"/>
      <c r="B80" s="3"/>
      <c r="C80" s="3"/>
      <c r="D80" s="3"/>
      <c r="E80" s="3"/>
      <c r="F80" s="3"/>
      <c r="G80" s="96"/>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4.25" customHeight="1">
      <c r="A81" s="3"/>
      <c r="B81" s="3"/>
      <c r="C81" s="3"/>
      <c r="D81" s="3"/>
      <c r="E81" s="3"/>
      <c r="F81" s="3"/>
      <c r="G81" s="96"/>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4.25" customHeight="1">
      <c r="A82" s="3"/>
      <c r="B82" s="3"/>
      <c r="C82" s="3"/>
      <c r="D82" s="3"/>
      <c r="E82" s="3"/>
      <c r="F82" s="3"/>
      <c r="G82" s="96"/>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4.25" customHeight="1">
      <c r="A83" s="3"/>
      <c r="B83" s="3"/>
      <c r="C83" s="3"/>
      <c r="D83" s="3"/>
      <c r="E83" s="3"/>
      <c r="F83" s="3"/>
      <c r="G83" s="96"/>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4.25" customHeight="1">
      <c r="A84" s="3"/>
      <c r="B84" s="3"/>
      <c r="C84" s="3"/>
      <c r="D84" s="3"/>
      <c r="E84" s="3"/>
      <c r="F84" s="3"/>
      <c r="G84" s="96"/>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4.25" customHeight="1">
      <c r="A85" s="3"/>
      <c r="B85" s="3"/>
      <c r="C85" s="3"/>
      <c r="D85" s="3"/>
      <c r="E85" s="3"/>
      <c r="F85" s="3"/>
      <c r="G85" s="96"/>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4.25" customHeight="1">
      <c r="A86" s="3"/>
      <c r="B86" s="3"/>
      <c r="C86" s="3"/>
      <c r="D86" s="3"/>
      <c r="E86" s="3"/>
      <c r="F86" s="3"/>
      <c r="G86" s="96"/>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14.25" customHeight="1">
      <c r="A87" s="3"/>
      <c r="B87" s="3"/>
      <c r="C87" s="3"/>
      <c r="D87" s="3"/>
      <c r="E87" s="3"/>
      <c r="F87" s="3"/>
      <c r="G87" s="96"/>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14.25" customHeight="1">
      <c r="A88" s="3"/>
      <c r="B88" s="3"/>
      <c r="C88" s="3"/>
      <c r="D88" s="3"/>
      <c r="E88" s="3"/>
      <c r="F88" s="3"/>
      <c r="G88" s="96"/>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4.25" customHeight="1">
      <c r="A89" s="3"/>
      <c r="B89" s="3"/>
      <c r="C89" s="3"/>
      <c r="D89" s="3"/>
      <c r="E89" s="3"/>
      <c r="F89" s="3"/>
      <c r="G89" s="96"/>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4.25" customHeight="1">
      <c r="A90" s="3"/>
      <c r="B90" s="3"/>
      <c r="C90" s="3"/>
      <c r="D90" s="3"/>
      <c r="E90" s="3"/>
      <c r="F90" s="3"/>
      <c r="G90" s="96"/>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4.25" customHeight="1">
      <c r="A91" s="3"/>
      <c r="B91" s="3"/>
      <c r="C91" s="3"/>
      <c r="D91" s="3"/>
      <c r="E91" s="3"/>
      <c r="F91" s="3"/>
      <c r="G91" s="96"/>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14.25" customHeight="1">
      <c r="A92" s="3"/>
      <c r="B92" s="3"/>
      <c r="C92" s="3"/>
      <c r="D92" s="3"/>
      <c r="E92" s="3"/>
      <c r="F92" s="3"/>
      <c r="G92" s="96"/>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14.25" customHeight="1">
      <c r="A93" s="3"/>
      <c r="B93" s="3"/>
      <c r="C93" s="3"/>
      <c r="D93" s="3"/>
      <c r="E93" s="3"/>
      <c r="F93" s="3"/>
      <c r="G93" s="96"/>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14.25" customHeight="1">
      <c r="A94" s="3"/>
      <c r="B94" s="3"/>
      <c r="C94" s="3"/>
      <c r="D94" s="3"/>
      <c r="E94" s="3"/>
      <c r="F94" s="3"/>
      <c r="G94" s="96"/>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14.25" customHeight="1">
      <c r="A95" s="3"/>
      <c r="B95" s="3"/>
      <c r="C95" s="3"/>
      <c r="D95" s="3"/>
      <c r="E95" s="3"/>
      <c r="F95" s="3"/>
      <c r="G95" s="96"/>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14.25" customHeight="1">
      <c r="A96" s="3"/>
      <c r="B96" s="3"/>
      <c r="C96" s="3"/>
      <c r="D96" s="3"/>
      <c r="E96" s="3"/>
      <c r="F96" s="3"/>
      <c r="G96" s="96"/>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14.25" customHeight="1">
      <c r="A97" s="3"/>
      <c r="B97" s="3"/>
      <c r="C97" s="3"/>
      <c r="D97" s="3"/>
      <c r="E97" s="3"/>
      <c r="F97" s="3"/>
      <c r="G97" s="96"/>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ht="14.25" customHeight="1">
      <c r="A98" s="3"/>
      <c r="B98" s="3"/>
      <c r="C98" s="3"/>
      <c r="D98" s="3"/>
      <c r="E98" s="3"/>
      <c r="F98" s="3"/>
      <c r="G98" s="96"/>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14.25" customHeight="1">
      <c r="A99" s="3"/>
      <c r="B99" s="3"/>
      <c r="C99" s="3"/>
      <c r="D99" s="3"/>
      <c r="E99" s="3"/>
      <c r="F99" s="3"/>
      <c r="G99" s="96"/>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14.25" customHeight="1">
      <c r="A100" s="3"/>
      <c r="B100" s="3"/>
      <c r="C100" s="3"/>
      <c r="D100" s="3"/>
      <c r="E100" s="3"/>
      <c r="F100" s="3"/>
      <c r="G100" s="96"/>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14.25" customHeight="1">
      <c r="A101" s="3"/>
      <c r="B101" s="3"/>
      <c r="C101" s="3"/>
      <c r="D101" s="3"/>
      <c r="E101" s="3"/>
      <c r="F101" s="3"/>
      <c r="G101" s="96"/>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14.25" customHeight="1">
      <c r="A102" s="3"/>
      <c r="B102" s="3"/>
      <c r="C102" s="3"/>
      <c r="D102" s="3"/>
      <c r="E102" s="3"/>
      <c r="F102" s="3"/>
      <c r="G102" s="96"/>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14.25" customHeight="1">
      <c r="A103" s="3"/>
      <c r="B103" s="3"/>
      <c r="C103" s="3"/>
      <c r="D103" s="3"/>
      <c r="E103" s="3"/>
      <c r="F103" s="3"/>
      <c r="G103" s="96"/>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ht="14.25" customHeight="1">
      <c r="A104" s="3"/>
      <c r="B104" s="3"/>
      <c r="C104" s="3"/>
      <c r="D104" s="3"/>
      <c r="E104" s="3"/>
      <c r="F104" s="3"/>
      <c r="G104" s="96"/>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14.25" customHeight="1">
      <c r="A105" s="3"/>
      <c r="B105" s="3"/>
      <c r="C105" s="3"/>
      <c r="D105" s="3"/>
      <c r="E105" s="3"/>
      <c r="F105" s="3"/>
      <c r="G105" s="96"/>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14.25" customHeight="1">
      <c r="A106" s="3"/>
      <c r="B106" s="3"/>
      <c r="C106" s="3"/>
      <c r="D106" s="3"/>
      <c r="E106" s="3"/>
      <c r="F106" s="3"/>
      <c r="G106" s="96"/>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14.25" customHeight="1">
      <c r="A107" s="3"/>
      <c r="B107" s="3"/>
      <c r="C107" s="3"/>
      <c r="D107" s="3"/>
      <c r="E107" s="3"/>
      <c r="F107" s="3"/>
      <c r="G107" s="96"/>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14.25" customHeight="1">
      <c r="A108" s="3"/>
      <c r="B108" s="3"/>
      <c r="C108" s="3"/>
      <c r="D108" s="3"/>
      <c r="E108" s="3"/>
      <c r="F108" s="3"/>
      <c r="G108" s="96"/>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14.25" customHeight="1">
      <c r="A109" s="3"/>
      <c r="B109" s="3"/>
      <c r="C109" s="3"/>
      <c r="D109" s="3"/>
      <c r="E109" s="3"/>
      <c r="F109" s="3"/>
      <c r="G109" s="96"/>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14.25" customHeight="1">
      <c r="A110" s="3"/>
      <c r="B110" s="3"/>
      <c r="C110" s="3"/>
      <c r="D110" s="3"/>
      <c r="E110" s="3"/>
      <c r="F110" s="3"/>
      <c r="G110" s="96"/>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14.25" customHeight="1">
      <c r="A111" s="3"/>
      <c r="B111" s="3"/>
      <c r="C111" s="3"/>
      <c r="D111" s="3"/>
      <c r="E111" s="3"/>
      <c r="F111" s="3"/>
      <c r="G111" s="96"/>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14.25" customHeight="1">
      <c r="A112" s="3"/>
      <c r="B112" s="3"/>
      <c r="C112" s="3"/>
      <c r="D112" s="3"/>
      <c r="E112" s="3"/>
      <c r="F112" s="3"/>
      <c r="G112" s="96"/>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4.25" customHeight="1">
      <c r="A113" s="3"/>
      <c r="B113" s="3"/>
      <c r="C113" s="3"/>
      <c r="D113" s="3"/>
      <c r="E113" s="3"/>
      <c r="F113" s="3"/>
      <c r="G113" s="96"/>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4.25" customHeight="1">
      <c r="A114" s="3"/>
      <c r="B114" s="3"/>
      <c r="C114" s="3"/>
      <c r="D114" s="3"/>
      <c r="E114" s="3"/>
      <c r="F114" s="3"/>
      <c r="G114" s="96"/>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14.25" customHeight="1">
      <c r="A115" s="3"/>
      <c r="B115" s="3"/>
      <c r="C115" s="3"/>
      <c r="D115" s="3"/>
      <c r="E115" s="3"/>
      <c r="F115" s="3"/>
      <c r="G115" s="96"/>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14.25" customHeight="1">
      <c r="A116" s="3"/>
      <c r="B116" s="3"/>
      <c r="C116" s="3"/>
      <c r="D116" s="3"/>
      <c r="E116" s="3"/>
      <c r="F116" s="3"/>
      <c r="G116" s="96"/>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14.25" customHeight="1">
      <c r="A117" s="3"/>
      <c r="B117" s="3"/>
      <c r="C117" s="3"/>
      <c r="D117" s="3"/>
      <c r="E117" s="3"/>
      <c r="F117" s="3"/>
      <c r="G117" s="96"/>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14.25" customHeight="1">
      <c r="A118" s="3"/>
      <c r="B118" s="3"/>
      <c r="C118" s="3"/>
      <c r="D118" s="3"/>
      <c r="E118" s="3"/>
      <c r="F118" s="3"/>
      <c r="G118" s="96"/>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14.25" customHeight="1">
      <c r="A119" s="3"/>
      <c r="B119" s="3"/>
      <c r="C119" s="3"/>
      <c r="D119" s="3"/>
      <c r="E119" s="3"/>
      <c r="F119" s="3"/>
      <c r="G119" s="96"/>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14.25" customHeight="1">
      <c r="A120" s="3"/>
      <c r="B120" s="3"/>
      <c r="C120" s="3"/>
      <c r="D120" s="3"/>
      <c r="E120" s="3"/>
      <c r="F120" s="3"/>
      <c r="G120" s="96"/>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14.25" customHeight="1">
      <c r="A121" s="3"/>
      <c r="B121" s="3"/>
      <c r="C121" s="3"/>
      <c r="D121" s="3"/>
      <c r="E121" s="3"/>
      <c r="F121" s="3"/>
      <c r="G121" s="96"/>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14.25" customHeight="1">
      <c r="A122" s="3"/>
      <c r="B122" s="3"/>
      <c r="C122" s="3"/>
      <c r="D122" s="3"/>
      <c r="E122" s="3"/>
      <c r="F122" s="3"/>
      <c r="G122" s="96"/>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14.25" customHeight="1">
      <c r="A123" s="3"/>
      <c r="B123" s="3"/>
      <c r="C123" s="3"/>
      <c r="D123" s="3"/>
      <c r="E123" s="3"/>
      <c r="F123" s="3"/>
      <c r="G123" s="96"/>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14.25" customHeight="1">
      <c r="A124" s="3"/>
      <c r="B124" s="3"/>
      <c r="C124" s="3"/>
      <c r="D124" s="3"/>
      <c r="E124" s="3"/>
      <c r="F124" s="3"/>
      <c r="G124" s="96"/>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14.25" customHeight="1">
      <c r="A125" s="3"/>
      <c r="B125" s="3"/>
      <c r="C125" s="3"/>
      <c r="D125" s="3"/>
      <c r="E125" s="3"/>
      <c r="F125" s="3"/>
      <c r="G125" s="96"/>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14.25" customHeight="1">
      <c r="A126" s="3"/>
      <c r="B126" s="3"/>
      <c r="C126" s="3"/>
      <c r="D126" s="3"/>
      <c r="E126" s="3"/>
      <c r="F126" s="3"/>
      <c r="G126" s="96"/>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14.25" customHeight="1">
      <c r="A127" s="3"/>
      <c r="B127" s="3"/>
      <c r="C127" s="3"/>
      <c r="D127" s="3"/>
      <c r="E127" s="3"/>
      <c r="F127" s="3"/>
      <c r="G127" s="96"/>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14.25" customHeight="1">
      <c r="A128" s="3"/>
      <c r="B128" s="3"/>
      <c r="C128" s="3"/>
      <c r="D128" s="3"/>
      <c r="E128" s="3"/>
      <c r="F128" s="3"/>
      <c r="G128" s="96"/>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14.25" customHeight="1">
      <c r="A129" s="3"/>
      <c r="B129" s="3"/>
      <c r="C129" s="3"/>
      <c r="D129" s="3"/>
      <c r="E129" s="3"/>
      <c r="F129" s="3"/>
      <c r="G129" s="96"/>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14.25" customHeight="1">
      <c r="A130" s="3"/>
      <c r="B130" s="3"/>
      <c r="C130" s="3"/>
      <c r="D130" s="3"/>
      <c r="E130" s="3"/>
      <c r="F130" s="3"/>
      <c r="G130" s="96"/>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14.25" customHeight="1">
      <c r="A131" s="3"/>
      <c r="B131" s="3"/>
      <c r="C131" s="3"/>
      <c r="D131" s="3"/>
      <c r="E131" s="3"/>
      <c r="F131" s="3"/>
      <c r="G131" s="96"/>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14.25" customHeight="1">
      <c r="A132" s="3"/>
      <c r="B132" s="3"/>
      <c r="C132" s="3"/>
      <c r="D132" s="3"/>
      <c r="E132" s="3"/>
      <c r="F132" s="3"/>
      <c r="G132" s="96"/>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14.25" customHeight="1">
      <c r="A133" s="3"/>
      <c r="B133" s="3"/>
      <c r="C133" s="3"/>
      <c r="D133" s="3"/>
      <c r="E133" s="3"/>
      <c r="F133" s="3"/>
      <c r="G133" s="96"/>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14.25" customHeight="1">
      <c r="A134" s="3"/>
      <c r="B134" s="3"/>
      <c r="C134" s="3"/>
      <c r="D134" s="3"/>
      <c r="E134" s="3"/>
      <c r="F134" s="3"/>
      <c r="G134" s="96"/>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14.25" customHeight="1">
      <c r="A135" s="3"/>
      <c r="B135" s="3"/>
      <c r="C135" s="3"/>
      <c r="D135" s="3"/>
      <c r="E135" s="3"/>
      <c r="F135" s="3"/>
      <c r="G135" s="96"/>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14.25" customHeight="1">
      <c r="A136" s="3"/>
      <c r="B136" s="3"/>
      <c r="C136" s="3"/>
      <c r="D136" s="3"/>
      <c r="E136" s="3"/>
      <c r="F136" s="3"/>
      <c r="G136" s="96"/>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14.25" customHeight="1">
      <c r="A137" s="3"/>
      <c r="B137" s="3"/>
      <c r="C137" s="3"/>
      <c r="D137" s="3"/>
      <c r="E137" s="3"/>
      <c r="F137" s="3"/>
      <c r="G137" s="96"/>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14.25" customHeight="1">
      <c r="A138" s="3"/>
      <c r="B138" s="3"/>
      <c r="C138" s="3"/>
      <c r="D138" s="3"/>
      <c r="E138" s="3"/>
      <c r="F138" s="3"/>
      <c r="G138" s="96"/>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14.25" customHeight="1">
      <c r="A139" s="3"/>
      <c r="B139" s="3"/>
      <c r="C139" s="3"/>
      <c r="D139" s="3"/>
      <c r="E139" s="3"/>
      <c r="F139" s="3"/>
      <c r="G139" s="96"/>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14.25" customHeight="1">
      <c r="A140" s="3"/>
      <c r="B140" s="3"/>
      <c r="C140" s="3"/>
      <c r="D140" s="3"/>
      <c r="E140" s="3"/>
      <c r="F140" s="3"/>
      <c r="G140" s="96"/>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14.25" customHeight="1">
      <c r="A141" s="3"/>
      <c r="B141" s="3"/>
      <c r="C141" s="3"/>
      <c r="D141" s="3"/>
      <c r="E141" s="3"/>
      <c r="F141" s="3"/>
      <c r="G141" s="96"/>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14.25" customHeight="1">
      <c r="A142" s="3"/>
      <c r="B142" s="3"/>
      <c r="C142" s="3"/>
      <c r="D142" s="3"/>
      <c r="E142" s="3"/>
      <c r="F142" s="3"/>
      <c r="G142" s="96"/>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14.25" customHeight="1">
      <c r="A143" s="3"/>
      <c r="B143" s="3"/>
      <c r="C143" s="3"/>
      <c r="D143" s="3"/>
      <c r="E143" s="3"/>
      <c r="F143" s="3"/>
      <c r="G143" s="96"/>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14.25" customHeight="1">
      <c r="A144" s="3"/>
      <c r="B144" s="3"/>
      <c r="C144" s="3"/>
      <c r="D144" s="3"/>
      <c r="E144" s="3"/>
      <c r="F144" s="3"/>
      <c r="G144" s="96"/>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14.25" customHeight="1">
      <c r="A145" s="3"/>
      <c r="B145" s="3"/>
      <c r="C145" s="3"/>
      <c r="D145" s="3"/>
      <c r="E145" s="3"/>
      <c r="F145" s="3"/>
      <c r="G145" s="96"/>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14.25" customHeight="1">
      <c r="A146" s="3"/>
      <c r="B146" s="3"/>
      <c r="C146" s="3"/>
      <c r="D146" s="3"/>
      <c r="E146" s="3"/>
      <c r="F146" s="3"/>
      <c r="G146" s="96"/>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14.25" customHeight="1">
      <c r="A147" s="3"/>
      <c r="B147" s="3"/>
      <c r="C147" s="3"/>
      <c r="D147" s="3"/>
      <c r="E147" s="3"/>
      <c r="F147" s="3"/>
      <c r="G147" s="96"/>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14.25" customHeight="1">
      <c r="A148" s="3"/>
      <c r="B148" s="3"/>
      <c r="C148" s="3"/>
      <c r="D148" s="3"/>
      <c r="E148" s="3"/>
      <c r="F148" s="3"/>
      <c r="G148" s="96"/>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14.25" customHeight="1">
      <c r="A149" s="3"/>
      <c r="B149" s="3"/>
      <c r="C149" s="3"/>
      <c r="D149" s="3"/>
      <c r="E149" s="3"/>
      <c r="F149" s="3"/>
      <c r="G149" s="96"/>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14.25" customHeight="1">
      <c r="A150" s="3"/>
      <c r="B150" s="3"/>
      <c r="C150" s="3"/>
      <c r="D150" s="3"/>
      <c r="E150" s="3"/>
      <c r="F150" s="3"/>
      <c r="G150" s="96"/>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14.25" customHeight="1">
      <c r="A151" s="3"/>
      <c r="B151" s="3"/>
      <c r="C151" s="3"/>
      <c r="D151" s="3"/>
      <c r="E151" s="3"/>
      <c r="F151" s="3"/>
      <c r="G151" s="96"/>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14.25" customHeight="1">
      <c r="A152" s="3"/>
      <c r="B152" s="3"/>
      <c r="C152" s="3"/>
      <c r="D152" s="3"/>
      <c r="E152" s="3"/>
      <c r="F152" s="3"/>
      <c r="G152" s="96"/>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14.25" customHeight="1">
      <c r="A153" s="3"/>
      <c r="B153" s="3"/>
      <c r="C153" s="3"/>
      <c r="D153" s="3"/>
      <c r="E153" s="3"/>
      <c r="F153" s="3"/>
      <c r="G153" s="96"/>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14.25" customHeight="1">
      <c r="A154" s="3"/>
      <c r="B154" s="3"/>
      <c r="C154" s="3"/>
      <c r="D154" s="3"/>
      <c r="E154" s="3"/>
      <c r="F154" s="3"/>
      <c r="G154" s="96"/>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14.25" customHeight="1">
      <c r="A155" s="3"/>
      <c r="B155" s="3"/>
      <c r="C155" s="3"/>
      <c r="D155" s="3"/>
      <c r="E155" s="3"/>
      <c r="F155" s="3"/>
      <c r="G155" s="96"/>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14.25" customHeight="1">
      <c r="A156" s="3"/>
      <c r="B156" s="3"/>
      <c r="C156" s="3"/>
      <c r="D156" s="3"/>
      <c r="E156" s="3"/>
      <c r="F156" s="3"/>
      <c r="G156" s="96"/>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14.25" customHeight="1">
      <c r="A157" s="3"/>
      <c r="B157" s="3"/>
      <c r="C157" s="3"/>
      <c r="D157" s="3"/>
      <c r="E157" s="3"/>
      <c r="F157" s="3"/>
      <c r="G157" s="96"/>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14.25" customHeight="1">
      <c r="A158" s="3"/>
      <c r="B158" s="3"/>
      <c r="C158" s="3"/>
      <c r="D158" s="3"/>
      <c r="E158" s="3"/>
      <c r="F158" s="3"/>
      <c r="G158" s="96"/>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14.25" customHeight="1">
      <c r="A159" s="3"/>
      <c r="B159" s="3"/>
      <c r="C159" s="3"/>
      <c r="D159" s="3"/>
      <c r="E159" s="3"/>
      <c r="F159" s="3"/>
      <c r="G159" s="96"/>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14.25" customHeight="1">
      <c r="A160" s="3"/>
      <c r="B160" s="3"/>
      <c r="C160" s="3"/>
      <c r="D160" s="3"/>
      <c r="E160" s="3"/>
      <c r="F160" s="3"/>
      <c r="G160" s="96"/>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14.25" customHeight="1">
      <c r="A161" s="3"/>
      <c r="B161" s="3"/>
      <c r="C161" s="3"/>
      <c r="D161" s="3"/>
      <c r="E161" s="3"/>
      <c r="F161" s="3"/>
      <c r="G161" s="96"/>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14.25" customHeight="1">
      <c r="A162" s="3"/>
      <c r="B162" s="3"/>
      <c r="C162" s="3"/>
      <c r="D162" s="3"/>
      <c r="E162" s="3"/>
      <c r="F162" s="3"/>
      <c r="G162" s="96"/>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14.25" customHeight="1">
      <c r="A163" s="3"/>
      <c r="B163" s="3"/>
      <c r="C163" s="3"/>
      <c r="D163" s="3"/>
      <c r="E163" s="3"/>
      <c r="F163" s="3"/>
      <c r="G163" s="96"/>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14.25" customHeight="1">
      <c r="A164" s="3"/>
      <c r="B164" s="3"/>
      <c r="C164" s="3"/>
      <c r="D164" s="3"/>
      <c r="E164" s="3"/>
      <c r="F164" s="3"/>
      <c r="G164" s="96"/>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14.25" customHeight="1">
      <c r="A165" s="3"/>
      <c r="B165" s="3"/>
      <c r="C165" s="3"/>
      <c r="D165" s="3"/>
      <c r="E165" s="3"/>
      <c r="F165" s="3"/>
      <c r="G165" s="96"/>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14.25" customHeight="1">
      <c r="A166" s="3"/>
      <c r="B166" s="3"/>
      <c r="C166" s="3"/>
      <c r="D166" s="3"/>
      <c r="E166" s="3"/>
      <c r="F166" s="3"/>
      <c r="G166" s="96"/>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14.25" customHeight="1">
      <c r="A167" s="3"/>
      <c r="B167" s="3"/>
      <c r="C167" s="3"/>
      <c r="D167" s="3"/>
      <c r="E167" s="3"/>
      <c r="F167" s="3"/>
      <c r="G167" s="96"/>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14.25" customHeight="1">
      <c r="A168" s="3"/>
      <c r="B168" s="3"/>
      <c r="C168" s="3"/>
      <c r="D168" s="3"/>
      <c r="E168" s="3"/>
      <c r="F168" s="3"/>
      <c r="G168" s="96"/>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14.25" customHeight="1">
      <c r="A169" s="3"/>
      <c r="B169" s="3"/>
      <c r="C169" s="3"/>
      <c r="D169" s="3"/>
      <c r="E169" s="3"/>
      <c r="F169" s="3"/>
      <c r="G169" s="96"/>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14.25" customHeight="1">
      <c r="A170" s="3"/>
      <c r="B170" s="3"/>
      <c r="C170" s="3"/>
      <c r="D170" s="3"/>
      <c r="E170" s="3"/>
      <c r="F170" s="3"/>
      <c r="G170" s="96"/>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4.25" customHeight="1">
      <c r="A171" s="3"/>
      <c r="B171" s="3"/>
      <c r="C171" s="3"/>
      <c r="D171" s="3"/>
      <c r="E171" s="3"/>
      <c r="F171" s="3"/>
      <c r="G171" s="96"/>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14.25" customHeight="1">
      <c r="A172" s="3"/>
      <c r="B172" s="3"/>
      <c r="C172" s="3"/>
      <c r="D172" s="3"/>
      <c r="E172" s="3"/>
      <c r="F172" s="3"/>
      <c r="G172" s="96"/>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14.25" customHeight="1">
      <c r="A173" s="3"/>
      <c r="B173" s="3"/>
      <c r="C173" s="3"/>
      <c r="D173" s="3"/>
      <c r="E173" s="3"/>
      <c r="F173" s="3"/>
      <c r="G173" s="96"/>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14.25" customHeight="1">
      <c r="A174" s="3"/>
      <c r="B174" s="3"/>
      <c r="C174" s="3"/>
      <c r="D174" s="3"/>
      <c r="E174" s="3"/>
      <c r="F174" s="3"/>
      <c r="G174" s="96"/>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14.25" customHeight="1">
      <c r="A175" s="3"/>
      <c r="B175" s="3"/>
      <c r="C175" s="3"/>
      <c r="D175" s="3"/>
      <c r="E175" s="3"/>
      <c r="F175" s="3"/>
      <c r="G175" s="96"/>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14.25" customHeight="1">
      <c r="A176" s="3"/>
      <c r="B176" s="3"/>
      <c r="C176" s="3"/>
      <c r="D176" s="3"/>
      <c r="E176" s="3"/>
      <c r="F176" s="3"/>
      <c r="G176" s="96"/>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14.25" customHeight="1">
      <c r="A177" s="3"/>
      <c r="B177" s="3"/>
      <c r="C177" s="3"/>
      <c r="D177" s="3"/>
      <c r="E177" s="3"/>
      <c r="F177" s="3"/>
      <c r="G177" s="96"/>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14.25" customHeight="1">
      <c r="A178" s="3"/>
      <c r="B178" s="3"/>
      <c r="C178" s="3"/>
      <c r="D178" s="3"/>
      <c r="E178" s="3"/>
      <c r="F178" s="3"/>
      <c r="G178" s="96"/>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14.25" customHeight="1">
      <c r="A179" s="3"/>
      <c r="B179" s="3"/>
      <c r="C179" s="3"/>
      <c r="D179" s="3"/>
      <c r="E179" s="3"/>
      <c r="F179" s="3"/>
      <c r="G179" s="96"/>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14.25" customHeight="1">
      <c r="A180" s="3"/>
      <c r="B180" s="3"/>
      <c r="C180" s="3"/>
      <c r="D180" s="3"/>
      <c r="E180" s="3"/>
      <c r="F180" s="3"/>
      <c r="G180" s="96"/>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14.25" customHeight="1">
      <c r="A181" s="3"/>
      <c r="B181" s="3"/>
      <c r="C181" s="3"/>
      <c r="D181" s="3"/>
      <c r="E181" s="3"/>
      <c r="F181" s="3"/>
      <c r="G181" s="96"/>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14.25" customHeight="1">
      <c r="A182" s="3"/>
      <c r="B182" s="3"/>
      <c r="C182" s="3"/>
      <c r="D182" s="3"/>
      <c r="E182" s="3"/>
      <c r="F182" s="3"/>
      <c r="G182" s="96"/>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14.25" customHeight="1">
      <c r="A183" s="3"/>
      <c r="B183" s="3"/>
      <c r="C183" s="3"/>
      <c r="D183" s="3"/>
      <c r="E183" s="3"/>
      <c r="F183" s="3"/>
      <c r="G183" s="96"/>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14.25" customHeight="1">
      <c r="A184" s="3"/>
      <c r="B184" s="3"/>
      <c r="C184" s="3"/>
      <c r="D184" s="3"/>
      <c r="E184" s="3"/>
      <c r="F184" s="3"/>
      <c r="G184" s="96"/>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14.25" customHeight="1">
      <c r="A185" s="3"/>
      <c r="B185" s="3"/>
      <c r="C185" s="3"/>
      <c r="D185" s="3"/>
      <c r="E185" s="3"/>
      <c r="F185" s="3"/>
      <c r="G185" s="96"/>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14.25" customHeight="1">
      <c r="A186" s="3"/>
      <c r="B186" s="3"/>
      <c r="C186" s="3"/>
      <c r="D186" s="3"/>
      <c r="E186" s="3"/>
      <c r="F186" s="3"/>
      <c r="G186" s="96"/>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14.25" customHeight="1">
      <c r="A187" s="3"/>
      <c r="B187" s="3"/>
      <c r="C187" s="3"/>
      <c r="D187" s="3"/>
      <c r="E187" s="3"/>
      <c r="F187" s="3"/>
      <c r="G187" s="96"/>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14.25" customHeight="1">
      <c r="A188" s="3"/>
      <c r="B188" s="3"/>
      <c r="C188" s="3"/>
      <c r="D188" s="3"/>
      <c r="E188" s="3"/>
      <c r="F188" s="3"/>
      <c r="G188" s="96"/>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14.25" customHeight="1">
      <c r="A189" s="3"/>
      <c r="B189" s="3"/>
      <c r="C189" s="3"/>
      <c r="D189" s="3"/>
      <c r="E189" s="3"/>
      <c r="F189" s="3"/>
      <c r="G189" s="96"/>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14.25" customHeight="1">
      <c r="A190" s="3"/>
      <c r="B190" s="3"/>
      <c r="C190" s="3"/>
      <c r="D190" s="3"/>
      <c r="E190" s="3"/>
      <c r="F190" s="3"/>
      <c r="G190" s="96"/>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14.25" customHeight="1">
      <c r="A191" s="3"/>
      <c r="B191" s="3"/>
      <c r="C191" s="3"/>
      <c r="D191" s="3"/>
      <c r="E191" s="3"/>
      <c r="F191" s="3"/>
      <c r="G191" s="96"/>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14.25" customHeight="1">
      <c r="A192" s="3"/>
      <c r="B192" s="3"/>
      <c r="C192" s="3"/>
      <c r="D192" s="3"/>
      <c r="E192" s="3"/>
      <c r="F192" s="3"/>
      <c r="G192" s="96"/>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14.25" customHeight="1">
      <c r="A193" s="3"/>
      <c r="B193" s="3"/>
      <c r="C193" s="3"/>
      <c r="D193" s="3"/>
      <c r="E193" s="3"/>
      <c r="F193" s="3"/>
      <c r="G193" s="96"/>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14.25" customHeight="1">
      <c r="A194" s="3"/>
      <c r="B194" s="3"/>
      <c r="C194" s="3"/>
      <c r="D194" s="3"/>
      <c r="E194" s="3"/>
      <c r="F194" s="3"/>
      <c r="G194" s="96"/>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14.25" customHeight="1">
      <c r="A195" s="3"/>
      <c r="B195" s="3"/>
      <c r="C195" s="3"/>
      <c r="D195" s="3"/>
      <c r="E195" s="3"/>
      <c r="F195" s="3"/>
      <c r="G195" s="96"/>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14.25" customHeight="1">
      <c r="A196" s="3"/>
      <c r="B196" s="3"/>
      <c r="C196" s="3"/>
      <c r="D196" s="3"/>
      <c r="E196" s="3"/>
      <c r="F196" s="3"/>
      <c r="G196" s="96"/>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14.25" customHeight="1">
      <c r="A197" s="3"/>
      <c r="B197" s="3"/>
      <c r="C197" s="3"/>
      <c r="D197" s="3"/>
      <c r="E197" s="3"/>
      <c r="F197" s="3"/>
      <c r="G197" s="96"/>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14.25" customHeight="1">
      <c r="A198" s="3"/>
      <c r="B198" s="3"/>
      <c r="C198" s="3"/>
      <c r="D198" s="3"/>
      <c r="E198" s="3"/>
      <c r="F198" s="3"/>
      <c r="G198" s="96"/>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14.25" customHeight="1">
      <c r="A199" s="3"/>
      <c r="B199" s="3"/>
      <c r="C199" s="3"/>
      <c r="D199" s="3"/>
      <c r="E199" s="3"/>
      <c r="F199" s="3"/>
      <c r="G199" s="96"/>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14.25" customHeight="1">
      <c r="A200" s="3"/>
      <c r="B200" s="3"/>
      <c r="C200" s="3"/>
      <c r="D200" s="3"/>
      <c r="E200" s="3"/>
      <c r="F200" s="3"/>
      <c r="G200" s="96"/>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14.25" customHeight="1">
      <c r="A201" s="3"/>
      <c r="B201" s="3"/>
      <c r="C201" s="3"/>
      <c r="D201" s="3"/>
      <c r="E201" s="3"/>
      <c r="F201" s="3"/>
      <c r="G201" s="96"/>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14.25" customHeight="1">
      <c r="A202" s="3"/>
      <c r="B202" s="3"/>
      <c r="C202" s="3"/>
      <c r="D202" s="3"/>
      <c r="E202" s="3"/>
      <c r="F202" s="3"/>
      <c r="G202" s="96"/>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14.25" customHeight="1">
      <c r="A203" s="3"/>
      <c r="B203" s="3"/>
      <c r="C203" s="3"/>
      <c r="D203" s="3"/>
      <c r="E203" s="3"/>
      <c r="F203" s="3"/>
      <c r="G203" s="96"/>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14.25" customHeight="1">
      <c r="A204" s="3"/>
      <c r="B204" s="3"/>
      <c r="C204" s="3"/>
      <c r="D204" s="3"/>
      <c r="E204" s="3"/>
      <c r="F204" s="3"/>
      <c r="G204" s="96"/>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14.25" customHeight="1">
      <c r="A205" s="3"/>
      <c r="B205" s="3"/>
      <c r="C205" s="3"/>
      <c r="D205" s="3"/>
      <c r="E205" s="3"/>
      <c r="F205" s="3"/>
      <c r="G205" s="96"/>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14.25" customHeight="1">
      <c r="A206" s="3"/>
      <c r="B206" s="3"/>
      <c r="C206" s="3"/>
      <c r="D206" s="3"/>
      <c r="E206" s="3"/>
      <c r="F206" s="3"/>
      <c r="G206" s="96"/>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14.25" customHeight="1">
      <c r="A207" s="3"/>
      <c r="B207" s="3"/>
      <c r="C207" s="3"/>
      <c r="D207" s="3"/>
      <c r="E207" s="3"/>
      <c r="F207" s="3"/>
      <c r="G207" s="96"/>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14.25" customHeight="1">
      <c r="A208" s="3"/>
      <c r="B208" s="3"/>
      <c r="C208" s="3"/>
      <c r="D208" s="3"/>
      <c r="E208" s="3"/>
      <c r="F208" s="3"/>
      <c r="G208" s="96"/>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14.25" customHeight="1">
      <c r="A209" s="3"/>
      <c r="B209" s="3"/>
      <c r="C209" s="3"/>
      <c r="D209" s="3"/>
      <c r="E209" s="3"/>
      <c r="F209" s="3"/>
      <c r="G209" s="96"/>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14.25" customHeight="1">
      <c r="A210" s="3"/>
      <c r="B210" s="3"/>
      <c r="C210" s="3"/>
      <c r="D210" s="3"/>
      <c r="E210" s="3"/>
      <c r="F210" s="3"/>
      <c r="G210" s="96"/>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14.25" customHeight="1">
      <c r="A211" s="3"/>
      <c r="B211" s="3"/>
      <c r="C211" s="3"/>
      <c r="D211" s="3"/>
      <c r="E211" s="3"/>
      <c r="F211" s="3"/>
      <c r="G211" s="96"/>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14.25" customHeight="1">
      <c r="A212" s="3"/>
      <c r="B212" s="3"/>
      <c r="C212" s="3"/>
      <c r="D212" s="3"/>
      <c r="E212" s="3"/>
      <c r="F212" s="3"/>
      <c r="G212" s="96"/>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14.25" customHeight="1">
      <c r="A213" s="3"/>
      <c r="B213" s="3"/>
      <c r="C213" s="3"/>
      <c r="D213" s="3"/>
      <c r="E213" s="3"/>
      <c r="F213" s="3"/>
      <c r="G213" s="96"/>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14.25" customHeight="1">
      <c r="A214" s="3"/>
      <c r="B214" s="3"/>
      <c r="C214" s="3"/>
      <c r="D214" s="3"/>
      <c r="E214" s="3"/>
      <c r="F214" s="3"/>
      <c r="G214" s="96"/>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14.25" customHeight="1">
      <c r="A215" s="3"/>
      <c r="B215" s="3"/>
      <c r="C215" s="3"/>
      <c r="D215" s="3"/>
      <c r="E215" s="3"/>
      <c r="F215" s="3"/>
      <c r="G215" s="96"/>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14.25" customHeight="1">
      <c r="A216" s="3"/>
      <c r="B216" s="3"/>
      <c r="C216" s="3"/>
      <c r="D216" s="3"/>
      <c r="E216" s="3"/>
      <c r="F216" s="3"/>
      <c r="G216" s="96"/>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14.25" customHeight="1">
      <c r="A217" s="3"/>
      <c r="B217" s="3"/>
      <c r="C217" s="3"/>
      <c r="D217" s="3"/>
      <c r="E217" s="3"/>
      <c r="F217" s="3"/>
      <c r="G217" s="96"/>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14.25" customHeight="1">
      <c r="A218" s="3"/>
      <c r="B218" s="3"/>
      <c r="C218" s="3"/>
      <c r="D218" s="3"/>
      <c r="E218" s="3"/>
      <c r="F218" s="3"/>
      <c r="G218" s="96"/>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14.25" customHeight="1">
      <c r="A219" s="3"/>
      <c r="B219" s="3"/>
      <c r="C219" s="3"/>
      <c r="D219" s="3"/>
      <c r="E219" s="3"/>
      <c r="F219" s="3"/>
      <c r="G219" s="96"/>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14.25" customHeight="1">
      <c r="A220" s="3"/>
      <c r="B220" s="3"/>
      <c r="C220" s="3"/>
      <c r="D220" s="3"/>
      <c r="E220" s="3"/>
      <c r="F220" s="3"/>
      <c r="G220" s="96"/>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14.25" customHeight="1">
      <c r="A221" s="3"/>
      <c r="B221" s="3"/>
      <c r="C221" s="3"/>
      <c r="D221" s="3"/>
      <c r="E221" s="3"/>
      <c r="F221" s="3"/>
      <c r="G221" s="96"/>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14.25" customHeight="1">
      <c r="A222" s="3"/>
      <c r="B222" s="3"/>
      <c r="C222" s="3"/>
      <c r="D222" s="3"/>
      <c r="E222" s="3"/>
      <c r="F222" s="3"/>
      <c r="G222" s="96"/>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14.25" customHeight="1">
      <c r="A223" s="3"/>
      <c r="B223" s="3"/>
      <c r="C223" s="3"/>
      <c r="D223" s="3"/>
      <c r="E223" s="3"/>
      <c r="F223" s="3"/>
      <c r="G223" s="96"/>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14.25" customHeight="1">
      <c r="A224" s="3"/>
      <c r="B224" s="3"/>
      <c r="C224" s="3"/>
      <c r="D224" s="3"/>
      <c r="E224" s="3"/>
      <c r="F224" s="3"/>
      <c r="G224" s="96"/>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14.25" customHeight="1">
      <c r="A225" s="3"/>
      <c r="B225" s="3"/>
      <c r="C225" s="3"/>
      <c r="D225" s="3"/>
      <c r="E225" s="3"/>
      <c r="F225" s="3"/>
      <c r="G225" s="96"/>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14.25" customHeight="1">
      <c r="A226" s="3"/>
      <c r="B226" s="3"/>
      <c r="C226" s="3"/>
      <c r="D226" s="3"/>
      <c r="E226" s="3"/>
      <c r="F226" s="3"/>
      <c r="G226" s="96"/>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14.25" customHeight="1">
      <c r="A227" s="3"/>
      <c r="B227" s="3"/>
      <c r="C227" s="3"/>
      <c r="D227" s="3"/>
      <c r="E227" s="3"/>
      <c r="F227" s="3"/>
      <c r="G227" s="96"/>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14.25" customHeight="1">
      <c r="A228" s="3"/>
      <c r="B228" s="3"/>
      <c r="C228" s="3"/>
      <c r="D228" s="3"/>
      <c r="E228" s="3"/>
      <c r="F228" s="3"/>
      <c r="G228" s="96"/>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14.25" customHeight="1">
      <c r="A229" s="3"/>
      <c r="B229" s="3"/>
      <c r="C229" s="3"/>
      <c r="D229" s="3"/>
      <c r="E229" s="3"/>
      <c r="F229" s="3"/>
      <c r="G229" s="96"/>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14.25" customHeight="1">
      <c r="A230" s="3"/>
      <c r="B230" s="3"/>
      <c r="C230" s="3"/>
      <c r="D230" s="3"/>
      <c r="E230" s="3"/>
      <c r="F230" s="3"/>
      <c r="G230" s="96"/>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14.25" customHeight="1">
      <c r="A231" s="3"/>
      <c r="B231" s="3"/>
      <c r="C231" s="3"/>
      <c r="D231" s="3"/>
      <c r="E231" s="3"/>
      <c r="F231" s="3"/>
      <c r="G231" s="96"/>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14.25" customHeight="1">
      <c r="A232" s="3"/>
      <c r="B232" s="3"/>
      <c r="C232" s="3"/>
      <c r="D232" s="3"/>
      <c r="E232" s="3"/>
      <c r="F232" s="3"/>
      <c r="G232" s="96"/>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14.25" customHeight="1">
      <c r="A233" s="3"/>
      <c r="B233" s="3"/>
      <c r="C233" s="3"/>
      <c r="D233" s="3"/>
      <c r="E233" s="3"/>
      <c r="F233" s="3"/>
      <c r="G233" s="96"/>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14.25" customHeight="1">
      <c r="A234" s="3"/>
      <c r="B234" s="3"/>
      <c r="C234" s="3"/>
      <c r="D234" s="3"/>
      <c r="E234" s="3"/>
      <c r="F234" s="3"/>
      <c r="G234" s="96"/>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14.25" customHeight="1">
      <c r="A235" s="3"/>
      <c r="B235" s="3"/>
      <c r="C235" s="3"/>
      <c r="D235" s="3"/>
      <c r="E235" s="3"/>
      <c r="F235" s="3"/>
      <c r="G235" s="96"/>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14.25" customHeight="1">
      <c r="A236" s="3"/>
      <c r="B236" s="3"/>
      <c r="C236" s="3"/>
      <c r="D236" s="3"/>
      <c r="E236" s="3"/>
      <c r="F236" s="3"/>
      <c r="G236" s="96"/>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14.25" customHeight="1">
      <c r="A237" s="3"/>
      <c r="B237" s="3"/>
      <c r="C237" s="3"/>
      <c r="D237" s="3"/>
      <c r="E237" s="3"/>
      <c r="F237" s="3"/>
      <c r="G237" s="96"/>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14.25" customHeight="1">
      <c r="A238" s="3"/>
      <c r="B238" s="3"/>
      <c r="C238" s="3"/>
      <c r="D238" s="3"/>
      <c r="E238" s="3"/>
      <c r="F238" s="3"/>
      <c r="G238" s="96"/>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14.25" customHeight="1">
      <c r="A239" s="3"/>
      <c r="B239" s="3"/>
      <c r="C239" s="3"/>
      <c r="D239" s="3"/>
      <c r="E239" s="3"/>
      <c r="F239" s="3"/>
      <c r="G239" s="96"/>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14.25" customHeight="1">
      <c r="A240" s="3"/>
      <c r="B240" s="3"/>
      <c r="C240" s="3"/>
      <c r="D240" s="3"/>
      <c r="E240" s="3"/>
      <c r="F240" s="3"/>
      <c r="G240" s="96"/>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14.25" customHeight="1">
      <c r="A241" s="3"/>
      <c r="B241" s="3"/>
      <c r="C241" s="3"/>
      <c r="D241" s="3"/>
      <c r="E241" s="3"/>
      <c r="F241" s="3"/>
      <c r="G241" s="96"/>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14.25" customHeight="1">
      <c r="A242" s="3"/>
      <c r="B242" s="3"/>
      <c r="C242" s="3"/>
      <c r="D242" s="3"/>
      <c r="E242" s="3"/>
      <c r="F242" s="3"/>
      <c r="G242" s="96"/>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14.25" customHeight="1">
      <c r="A243" s="3"/>
      <c r="B243" s="3"/>
      <c r="C243" s="3"/>
      <c r="D243" s="3"/>
      <c r="E243" s="3"/>
      <c r="F243" s="3"/>
      <c r="G243" s="96"/>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14.25" customHeight="1">
      <c r="A244" s="3"/>
      <c r="B244" s="3"/>
      <c r="C244" s="3"/>
      <c r="D244" s="3"/>
      <c r="E244" s="3"/>
      <c r="F244" s="3"/>
      <c r="G244" s="96"/>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14.25" customHeight="1">
      <c r="A245" s="3"/>
      <c r="B245" s="3"/>
      <c r="C245" s="3"/>
      <c r="D245" s="3"/>
      <c r="E245" s="3"/>
      <c r="F245" s="3"/>
      <c r="G245" s="96"/>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14.25" customHeight="1">
      <c r="A246" s="3"/>
      <c r="B246" s="3"/>
      <c r="C246" s="3"/>
      <c r="D246" s="3"/>
      <c r="E246" s="3"/>
      <c r="F246" s="3"/>
      <c r="G246" s="96"/>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14.25" customHeight="1">
      <c r="A247" s="3"/>
      <c r="B247" s="3"/>
      <c r="C247" s="3"/>
      <c r="D247" s="3"/>
      <c r="E247" s="3"/>
      <c r="F247" s="3"/>
      <c r="G247" s="96"/>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14.25" customHeight="1">
      <c r="A248" s="3"/>
      <c r="B248" s="3"/>
      <c r="C248" s="3"/>
      <c r="D248" s="3"/>
      <c r="E248" s="3"/>
      <c r="F248" s="3"/>
      <c r="G248" s="96"/>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14.25" customHeight="1">
      <c r="A249" s="3"/>
      <c r="B249" s="3"/>
      <c r="C249" s="3"/>
      <c r="D249" s="3"/>
      <c r="E249" s="3"/>
      <c r="F249" s="3"/>
      <c r="G249" s="96"/>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14.25" customHeight="1">
      <c r="A250" s="3"/>
      <c r="B250" s="3"/>
      <c r="C250" s="3"/>
      <c r="D250" s="3"/>
      <c r="E250" s="3"/>
      <c r="F250" s="3"/>
      <c r="G250" s="96"/>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14.25" customHeight="1">
      <c r="A251" s="3"/>
      <c r="B251" s="3"/>
      <c r="C251" s="3"/>
      <c r="D251" s="3"/>
      <c r="E251" s="3"/>
      <c r="F251" s="3"/>
      <c r="G251" s="96"/>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14.25" customHeight="1">
      <c r="A252" s="3"/>
      <c r="B252" s="3"/>
      <c r="C252" s="3"/>
      <c r="D252" s="3"/>
      <c r="E252" s="3"/>
      <c r="F252" s="3"/>
      <c r="G252" s="96"/>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14.25" customHeight="1">
      <c r="A253" s="3"/>
      <c r="B253" s="3"/>
      <c r="C253" s="3"/>
      <c r="D253" s="3"/>
      <c r="E253" s="3"/>
      <c r="F253" s="3"/>
      <c r="G253" s="96"/>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14.25" customHeight="1">
      <c r="A254" s="3"/>
      <c r="B254" s="3"/>
      <c r="C254" s="3"/>
      <c r="D254" s="3"/>
      <c r="E254" s="3"/>
      <c r="F254" s="3"/>
      <c r="G254" s="96"/>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14.25" customHeight="1">
      <c r="A255" s="3"/>
      <c r="B255" s="3"/>
      <c r="C255" s="3"/>
      <c r="D255" s="3"/>
      <c r="E255" s="3"/>
      <c r="F255" s="3"/>
      <c r="G255" s="96"/>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14.25" customHeight="1">
      <c r="A256" s="3"/>
      <c r="B256" s="3"/>
      <c r="C256" s="3"/>
      <c r="D256" s="3"/>
      <c r="E256" s="3"/>
      <c r="F256" s="3"/>
      <c r="G256" s="96"/>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14.25" customHeight="1">
      <c r="A257" s="3"/>
      <c r="B257" s="3"/>
      <c r="C257" s="3"/>
      <c r="D257" s="3"/>
      <c r="E257" s="3"/>
      <c r="F257" s="3"/>
      <c r="G257" s="96"/>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14.25" customHeight="1">
      <c r="A258" s="3"/>
      <c r="B258" s="3"/>
      <c r="C258" s="3"/>
      <c r="D258" s="3"/>
      <c r="E258" s="3"/>
      <c r="F258" s="3"/>
      <c r="G258" s="96"/>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14.25" customHeight="1">
      <c r="A259" s="3"/>
      <c r="B259" s="3"/>
      <c r="C259" s="3"/>
      <c r="D259" s="3"/>
      <c r="E259" s="3"/>
      <c r="F259" s="3"/>
      <c r="G259" s="96"/>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14.25" customHeight="1">
      <c r="A260" s="3"/>
      <c r="B260" s="3"/>
      <c r="C260" s="3"/>
      <c r="D260" s="3"/>
      <c r="E260" s="3"/>
      <c r="F260" s="3"/>
      <c r="G260" s="96"/>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14.25" customHeight="1">
      <c r="A261" s="3"/>
      <c r="B261" s="3"/>
      <c r="C261" s="3"/>
      <c r="D261" s="3"/>
      <c r="E261" s="3"/>
      <c r="F261" s="3"/>
      <c r="G261" s="96"/>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14.25" customHeight="1">
      <c r="A262" s="3"/>
      <c r="B262" s="3"/>
      <c r="C262" s="3"/>
      <c r="D262" s="3"/>
      <c r="E262" s="3"/>
      <c r="F262" s="3"/>
      <c r="G262" s="96"/>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14.25" customHeight="1">
      <c r="A263" s="3"/>
      <c r="B263" s="3"/>
      <c r="C263" s="3"/>
      <c r="D263" s="3"/>
      <c r="E263" s="3"/>
      <c r="F263" s="3"/>
      <c r="G263" s="96"/>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14.25" customHeight="1">
      <c r="A264" s="3"/>
      <c r="B264" s="3"/>
      <c r="C264" s="3"/>
      <c r="D264" s="3"/>
      <c r="E264" s="3"/>
      <c r="F264" s="3"/>
      <c r="G264" s="96"/>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14.25" customHeight="1">
      <c r="A265" s="3"/>
      <c r="B265" s="3"/>
      <c r="C265" s="3"/>
      <c r="D265" s="3"/>
      <c r="E265" s="3"/>
      <c r="F265" s="3"/>
      <c r="G265" s="96"/>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14.25" customHeight="1">
      <c r="A266" s="3"/>
      <c r="B266" s="3"/>
      <c r="C266" s="3"/>
      <c r="D266" s="3"/>
      <c r="E266" s="3"/>
      <c r="F266" s="3"/>
      <c r="G266" s="96"/>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14.25" customHeight="1">
      <c r="A267" s="3"/>
      <c r="B267" s="3"/>
      <c r="C267" s="3"/>
      <c r="D267" s="3"/>
      <c r="E267" s="3"/>
      <c r="F267" s="3"/>
      <c r="G267" s="96"/>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14.25" customHeight="1">
      <c r="A268" s="3"/>
      <c r="B268" s="3"/>
      <c r="C268" s="3"/>
      <c r="D268" s="3"/>
      <c r="E268" s="3"/>
      <c r="F268" s="3"/>
      <c r="G268" s="96"/>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14.25" customHeight="1">
      <c r="A269" s="3"/>
      <c r="B269" s="3"/>
      <c r="C269" s="3"/>
      <c r="D269" s="3"/>
      <c r="E269" s="3"/>
      <c r="F269" s="3"/>
      <c r="G269" s="96"/>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14.25" customHeight="1">
      <c r="A270" s="3"/>
      <c r="B270" s="3"/>
      <c r="C270" s="3"/>
      <c r="D270" s="3"/>
      <c r="E270" s="3"/>
      <c r="F270" s="3"/>
      <c r="G270" s="96"/>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14.25" customHeight="1">
      <c r="A271" s="3"/>
      <c r="B271" s="3"/>
      <c r="C271" s="3"/>
      <c r="D271" s="3"/>
      <c r="E271" s="3"/>
      <c r="F271" s="3"/>
      <c r="G271" s="96"/>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14.25" customHeight="1">
      <c r="A272" s="3"/>
      <c r="B272" s="3"/>
      <c r="C272" s="3"/>
      <c r="D272" s="3"/>
      <c r="E272" s="3"/>
      <c r="F272" s="3"/>
      <c r="G272" s="96"/>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14.25" customHeight="1">
      <c r="A273" s="3"/>
      <c r="B273" s="3"/>
      <c r="C273" s="3"/>
      <c r="D273" s="3"/>
      <c r="E273" s="3"/>
      <c r="F273" s="3"/>
      <c r="G273" s="96"/>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14.25" customHeight="1">
      <c r="A274" s="3"/>
      <c r="B274" s="3"/>
      <c r="C274" s="3"/>
      <c r="D274" s="3"/>
      <c r="E274" s="3"/>
      <c r="F274" s="3"/>
      <c r="G274" s="96"/>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14.25" customHeight="1">
      <c r="A275" s="3"/>
      <c r="B275" s="3"/>
      <c r="C275" s="3"/>
      <c r="D275" s="3"/>
      <c r="E275" s="3"/>
      <c r="F275" s="3"/>
      <c r="G275" s="96"/>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14.25" customHeight="1">
      <c r="A276" s="3"/>
      <c r="B276" s="3"/>
      <c r="C276" s="3"/>
      <c r="D276" s="3"/>
      <c r="E276" s="3"/>
      <c r="F276" s="3"/>
      <c r="G276" s="96"/>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14.25" customHeight="1">
      <c r="A277" s="3"/>
      <c r="B277" s="3"/>
      <c r="C277" s="3"/>
      <c r="D277" s="3"/>
      <c r="E277" s="3"/>
      <c r="F277" s="3"/>
      <c r="G277" s="96"/>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14.25" customHeight="1">
      <c r="A278" s="3"/>
      <c r="B278" s="3"/>
      <c r="C278" s="3"/>
      <c r="D278" s="3"/>
      <c r="E278" s="3"/>
      <c r="F278" s="3"/>
      <c r="G278" s="96"/>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14.25" customHeight="1">
      <c r="A279" s="3"/>
      <c r="B279" s="3"/>
      <c r="C279" s="3"/>
      <c r="D279" s="3"/>
      <c r="E279" s="3"/>
      <c r="F279" s="3"/>
      <c r="G279" s="96"/>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14.25" customHeight="1">
      <c r="A280" s="3"/>
      <c r="B280" s="3"/>
      <c r="C280" s="3"/>
      <c r="D280" s="3"/>
      <c r="E280" s="3"/>
      <c r="F280" s="3"/>
      <c r="G280" s="96"/>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14.25" customHeight="1">
      <c r="A281" s="3"/>
      <c r="B281" s="3"/>
      <c r="C281" s="3"/>
      <c r="D281" s="3"/>
      <c r="E281" s="3"/>
      <c r="F281" s="3"/>
      <c r="G281" s="96"/>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14.25" customHeight="1">
      <c r="A282" s="3"/>
      <c r="B282" s="3"/>
      <c r="C282" s="3"/>
      <c r="D282" s="3"/>
      <c r="E282" s="3"/>
      <c r="F282" s="3"/>
      <c r="G282" s="96"/>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14.25" customHeight="1">
      <c r="A283" s="3"/>
      <c r="B283" s="3"/>
      <c r="C283" s="3"/>
      <c r="D283" s="3"/>
      <c r="E283" s="3"/>
      <c r="F283" s="3"/>
      <c r="G283" s="96"/>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14.25" customHeight="1">
      <c r="A284" s="3"/>
      <c r="B284" s="3"/>
      <c r="C284" s="3"/>
      <c r="D284" s="3"/>
      <c r="E284" s="3"/>
      <c r="F284" s="3"/>
      <c r="G284" s="96"/>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14.25" customHeight="1">
      <c r="A285" s="3"/>
      <c r="B285" s="3"/>
      <c r="C285" s="3"/>
      <c r="D285" s="3"/>
      <c r="E285" s="3"/>
      <c r="F285" s="3"/>
      <c r="G285" s="96"/>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14.25" customHeight="1">
      <c r="A286" s="3"/>
      <c r="B286" s="3"/>
      <c r="C286" s="3"/>
      <c r="D286" s="3"/>
      <c r="E286" s="3"/>
      <c r="F286" s="3"/>
      <c r="G286" s="96"/>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14.25" customHeight="1">
      <c r="A287" s="3"/>
      <c r="B287" s="3"/>
      <c r="C287" s="3"/>
      <c r="D287" s="3"/>
      <c r="E287" s="3"/>
      <c r="F287" s="3"/>
      <c r="G287" s="96"/>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14.25" customHeight="1">
      <c r="A288" s="3"/>
      <c r="B288" s="3"/>
      <c r="C288" s="3"/>
      <c r="D288" s="3"/>
      <c r="E288" s="3"/>
      <c r="F288" s="3"/>
      <c r="G288" s="96"/>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14.25" customHeight="1">
      <c r="A289" s="3"/>
      <c r="B289" s="3"/>
      <c r="C289" s="3"/>
      <c r="D289" s="3"/>
      <c r="E289" s="3"/>
      <c r="F289" s="3"/>
      <c r="G289" s="96"/>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14.25" customHeight="1">
      <c r="A290" s="3"/>
      <c r="B290" s="3"/>
      <c r="C290" s="3"/>
      <c r="D290" s="3"/>
      <c r="E290" s="3"/>
      <c r="F290" s="3"/>
      <c r="G290" s="96"/>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14.25" customHeight="1">
      <c r="A291" s="3"/>
      <c r="B291" s="3"/>
      <c r="C291" s="3"/>
      <c r="D291" s="3"/>
      <c r="E291" s="3"/>
      <c r="F291" s="3"/>
      <c r="G291" s="96"/>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14.25" customHeight="1">
      <c r="A292" s="3"/>
      <c r="B292" s="3"/>
      <c r="C292" s="3"/>
      <c r="D292" s="3"/>
      <c r="E292" s="3"/>
      <c r="F292" s="3"/>
      <c r="G292" s="96"/>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14.25" customHeight="1">
      <c r="A293" s="3"/>
      <c r="B293" s="3"/>
      <c r="C293" s="3"/>
      <c r="D293" s="3"/>
      <c r="E293" s="3"/>
      <c r="F293" s="3"/>
      <c r="G293" s="96"/>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14.25" customHeight="1">
      <c r="A294" s="3"/>
      <c r="B294" s="3"/>
      <c r="C294" s="3"/>
      <c r="D294" s="3"/>
      <c r="E294" s="3"/>
      <c r="F294" s="3"/>
      <c r="G294" s="96"/>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14.25" customHeight="1">
      <c r="A295" s="3"/>
      <c r="B295" s="3"/>
      <c r="C295" s="3"/>
      <c r="D295" s="3"/>
      <c r="E295" s="3"/>
      <c r="F295" s="3"/>
      <c r="G295" s="96"/>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14.25" customHeight="1">
      <c r="A296" s="3"/>
      <c r="B296" s="3"/>
      <c r="C296" s="3"/>
      <c r="D296" s="3"/>
      <c r="E296" s="3"/>
      <c r="F296" s="3"/>
      <c r="G296" s="96"/>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14.25" customHeight="1">
      <c r="A297" s="3"/>
      <c r="B297" s="3"/>
      <c r="C297" s="3"/>
      <c r="D297" s="3"/>
      <c r="E297" s="3"/>
      <c r="F297" s="3"/>
      <c r="G297" s="96"/>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14.25" customHeight="1">
      <c r="A298" s="3"/>
      <c r="B298" s="3"/>
      <c r="C298" s="3"/>
      <c r="D298" s="3"/>
      <c r="E298" s="3"/>
      <c r="F298" s="3"/>
      <c r="G298" s="96"/>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14.25" customHeight="1">
      <c r="A299" s="3"/>
      <c r="B299" s="3"/>
      <c r="C299" s="3"/>
      <c r="D299" s="3"/>
      <c r="E299" s="3"/>
      <c r="F299" s="3"/>
      <c r="G299" s="96"/>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14.25" customHeight="1">
      <c r="A300" s="3"/>
      <c r="B300" s="3"/>
      <c r="C300" s="3"/>
      <c r="D300" s="3"/>
      <c r="E300" s="3"/>
      <c r="F300" s="3"/>
      <c r="G300" s="96"/>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14.25" customHeight="1">
      <c r="A301" s="3"/>
      <c r="B301" s="3"/>
      <c r="C301" s="3"/>
      <c r="D301" s="3"/>
      <c r="E301" s="3"/>
      <c r="F301" s="3"/>
      <c r="G301" s="96"/>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14.25" customHeight="1">
      <c r="A302" s="3"/>
      <c r="B302" s="3"/>
      <c r="C302" s="3"/>
      <c r="D302" s="3"/>
      <c r="E302" s="3"/>
      <c r="F302" s="3"/>
      <c r="G302" s="96"/>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14.25" customHeight="1">
      <c r="A303" s="3"/>
      <c r="B303" s="3"/>
      <c r="C303" s="3"/>
      <c r="D303" s="3"/>
      <c r="E303" s="3"/>
      <c r="F303" s="3"/>
      <c r="G303" s="96"/>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14.25" customHeight="1">
      <c r="A304" s="3"/>
      <c r="B304" s="3"/>
      <c r="C304" s="3"/>
      <c r="D304" s="3"/>
      <c r="E304" s="3"/>
      <c r="F304" s="3"/>
      <c r="G304" s="96"/>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14.25" customHeight="1">
      <c r="A305" s="3"/>
      <c r="B305" s="3"/>
      <c r="C305" s="3"/>
      <c r="D305" s="3"/>
      <c r="E305" s="3"/>
      <c r="F305" s="3"/>
      <c r="G305" s="96"/>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14.25" customHeight="1">
      <c r="A306" s="3"/>
      <c r="B306" s="3"/>
      <c r="C306" s="3"/>
      <c r="D306" s="3"/>
      <c r="E306" s="3"/>
      <c r="F306" s="3"/>
      <c r="G306" s="96"/>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14.25" customHeight="1">
      <c r="A307" s="3"/>
      <c r="B307" s="3"/>
      <c r="C307" s="3"/>
      <c r="D307" s="3"/>
      <c r="E307" s="3"/>
      <c r="F307" s="3"/>
      <c r="G307" s="96"/>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14.25" customHeight="1">
      <c r="A308" s="3"/>
      <c r="B308" s="3"/>
      <c r="C308" s="3"/>
      <c r="D308" s="3"/>
      <c r="E308" s="3"/>
      <c r="F308" s="3"/>
      <c r="G308" s="96"/>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14.25" customHeight="1">
      <c r="A309" s="3"/>
      <c r="B309" s="3"/>
      <c r="C309" s="3"/>
      <c r="D309" s="3"/>
      <c r="E309" s="3"/>
      <c r="F309" s="3"/>
      <c r="G309" s="96"/>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14.25" customHeight="1">
      <c r="A310" s="3"/>
      <c r="B310" s="3"/>
      <c r="C310" s="3"/>
      <c r="D310" s="3"/>
      <c r="E310" s="3"/>
      <c r="F310" s="3"/>
      <c r="G310" s="96"/>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14.25" customHeight="1">
      <c r="A311" s="3"/>
      <c r="B311" s="3"/>
      <c r="C311" s="3"/>
      <c r="D311" s="3"/>
      <c r="E311" s="3"/>
      <c r="F311" s="3"/>
      <c r="G311" s="96"/>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14.25" customHeight="1">
      <c r="A312" s="3"/>
      <c r="B312" s="3"/>
      <c r="C312" s="3"/>
      <c r="D312" s="3"/>
      <c r="E312" s="3"/>
      <c r="F312" s="3"/>
      <c r="G312" s="96"/>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14.25" customHeight="1">
      <c r="A313" s="3"/>
      <c r="B313" s="3"/>
      <c r="C313" s="3"/>
      <c r="D313" s="3"/>
      <c r="E313" s="3"/>
      <c r="F313" s="3"/>
      <c r="G313" s="96"/>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14.25" customHeight="1">
      <c r="A314" s="3"/>
      <c r="B314" s="3"/>
      <c r="C314" s="3"/>
      <c r="D314" s="3"/>
      <c r="E314" s="3"/>
      <c r="F314" s="3"/>
      <c r="G314" s="96"/>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14.25" customHeight="1">
      <c r="A315" s="3"/>
      <c r="B315" s="3"/>
      <c r="C315" s="3"/>
      <c r="D315" s="3"/>
      <c r="E315" s="3"/>
      <c r="F315" s="3"/>
      <c r="G315" s="96"/>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14.25" customHeight="1">
      <c r="A316" s="3"/>
      <c r="B316" s="3"/>
      <c r="C316" s="3"/>
      <c r="D316" s="3"/>
      <c r="E316" s="3"/>
      <c r="F316" s="3"/>
      <c r="G316" s="96"/>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14.25" customHeight="1">
      <c r="A317" s="3"/>
      <c r="B317" s="3"/>
      <c r="C317" s="3"/>
      <c r="D317" s="3"/>
      <c r="E317" s="3"/>
      <c r="F317" s="3"/>
      <c r="G317" s="96"/>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14.25" customHeight="1">
      <c r="A318" s="3"/>
      <c r="B318" s="3"/>
      <c r="C318" s="3"/>
      <c r="D318" s="3"/>
      <c r="E318" s="3"/>
      <c r="F318" s="3"/>
      <c r="G318" s="96"/>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14.25" customHeight="1">
      <c r="A319" s="3"/>
      <c r="B319" s="3"/>
      <c r="C319" s="3"/>
      <c r="D319" s="3"/>
      <c r="E319" s="3"/>
      <c r="F319" s="3"/>
      <c r="G319" s="96"/>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14.25" customHeight="1">
      <c r="A320" s="3"/>
      <c r="B320" s="3"/>
      <c r="C320" s="3"/>
      <c r="D320" s="3"/>
      <c r="E320" s="3"/>
      <c r="F320" s="3"/>
      <c r="G320" s="96"/>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14.25" customHeight="1">
      <c r="A321" s="3"/>
      <c r="B321" s="3"/>
      <c r="C321" s="3"/>
      <c r="D321" s="3"/>
      <c r="E321" s="3"/>
      <c r="F321" s="3"/>
      <c r="G321" s="96"/>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14.25" customHeight="1">
      <c r="A322" s="3"/>
      <c r="B322" s="3"/>
      <c r="C322" s="3"/>
      <c r="D322" s="3"/>
      <c r="E322" s="3"/>
      <c r="F322" s="3"/>
      <c r="G322" s="96"/>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14.25" customHeight="1">
      <c r="A323" s="3"/>
      <c r="B323" s="3"/>
      <c r="C323" s="3"/>
      <c r="D323" s="3"/>
      <c r="E323" s="3"/>
      <c r="F323" s="3"/>
      <c r="G323" s="96"/>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14.25" customHeight="1">
      <c r="A324" s="3"/>
      <c r="B324" s="3"/>
      <c r="C324" s="3"/>
      <c r="D324" s="3"/>
      <c r="E324" s="3"/>
      <c r="F324" s="3"/>
      <c r="G324" s="96"/>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14.25" customHeight="1">
      <c r="A325" s="3"/>
      <c r="B325" s="3"/>
      <c r="C325" s="3"/>
      <c r="D325" s="3"/>
      <c r="E325" s="3"/>
      <c r="F325" s="3"/>
      <c r="G325" s="96"/>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14.25" customHeight="1">
      <c r="A326" s="3"/>
      <c r="B326" s="3"/>
      <c r="C326" s="3"/>
      <c r="D326" s="3"/>
      <c r="E326" s="3"/>
      <c r="F326" s="3"/>
      <c r="G326" s="96"/>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14.25" customHeight="1">
      <c r="A327" s="3"/>
      <c r="B327" s="3"/>
      <c r="C327" s="3"/>
      <c r="D327" s="3"/>
      <c r="E327" s="3"/>
      <c r="F327" s="3"/>
      <c r="G327" s="96"/>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14.25" customHeight="1">
      <c r="A328" s="3"/>
      <c r="B328" s="3"/>
      <c r="C328" s="3"/>
      <c r="D328" s="3"/>
      <c r="E328" s="3"/>
      <c r="F328" s="3"/>
      <c r="G328" s="96"/>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14.25" customHeight="1">
      <c r="A329" s="3"/>
      <c r="B329" s="3"/>
      <c r="C329" s="3"/>
      <c r="D329" s="3"/>
      <c r="E329" s="3"/>
      <c r="F329" s="3"/>
      <c r="G329" s="96"/>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14.25" customHeight="1">
      <c r="A330" s="3"/>
      <c r="B330" s="3"/>
      <c r="C330" s="3"/>
      <c r="D330" s="3"/>
      <c r="E330" s="3"/>
      <c r="F330" s="3"/>
      <c r="G330" s="96"/>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14.25" customHeight="1">
      <c r="A331" s="3"/>
      <c r="B331" s="3"/>
      <c r="C331" s="3"/>
      <c r="D331" s="3"/>
      <c r="E331" s="3"/>
      <c r="F331" s="3"/>
      <c r="G331" s="96"/>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14.25" customHeight="1">
      <c r="A332" s="3"/>
      <c r="B332" s="3"/>
      <c r="C332" s="3"/>
      <c r="D332" s="3"/>
      <c r="E332" s="3"/>
      <c r="F332" s="3"/>
      <c r="G332" s="96"/>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14.25" customHeight="1">
      <c r="A333" s="3"/>
      <c r="B333" s="3"/>
      <c r="C333" s="3"/>
      <c r="D333" s="3"/>
      <c r="E333" s="3"/>
      <c r="F333" s="3"/>
      <c r="G333" s="96"/>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14.25" customHeight="1">
      <c r="A334" s="3"/>
      <c r="B334" s="3"/>
      <c r="C334" s="3"/>
      <c r="D334" s="3"/>
      <c r="E334" s="3"/>
      <c r="F334" s="3"/>
      <c r="G334" s="96"/>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14.25" customHeight="1">
      <c r="A335" s="3"/>
      <c r="B335" s="3"/>
      <c r="C335" s="3"/>
      <c r="D335" s="3"/>
      <c r="E335" s="3"/>
      <c r="F335" s="3"/>
      <c r="G335" s="96"/>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14.25" customHeight="1">
      <c r="A336" s="3"/>
      <c r="B336" s="3"/>
      <c r="C336" s="3"/>
      <c r="D336" s="3"/>
      <c r="E336" s="3"/>
      <c r="F336" s="3"/>
      <c r="G336" s="96"/>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14.25" customHeight="1">
      <c r="A337" s="3"/>
      <c r="B337" s="3"/>
      <c r="C337" s="3"/>
      <c r="D337" s="3"/>
      <c r="E337" s="3"/>
      <c r="F337" s="3"/>
      <c r="G337" s="96"/>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14.25" customHeight="1">
      <c r="A338" s="3"/>
      <c r="B338" s="3"/>
      <c r="C338" s="3"/>
      <c r="D338" s="3"/>
      <c r="E338" s="3"/>
      <c r="F338" s="3"/>
      <c r="G338" s="96"/>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14.25" customHeight="1">
      <c r="A339" s="3"/>
      <c r="B339" s="3"/>
      <c r="C339" s="3"/>
      <c r="D339" s="3"/>
      <c r="E339" s="3"/>
      <c r="F339" s="3"/>
      <c r="G339" s="96"/>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14.25" customHeight="1">
      <c r="A340" s="3"/>
      <c r="B340" s="3"/>
      <c r="C340" s="3"/>
      <c r="D340" s="3"/>
      <c r="E340" s="3"/>
      <c r="F340" s="3"/>
      <c r="G340" s="96"/>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14.25" customHeight="1">
      <c r="A341" s="3"/>
      <c r="B341" s="3"/>
      <c r="C341" s="3"/>
      <c r="D341" s="3"/>
      <c r="E341" s="3"/>
      <c r="F341" s="3"/>
      <c r="G341" s="96"/>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14.25" customHeight="1">
      <c r="A342" s="3"/>
      <c r="B342" s="3"/>
      <c r="C342" s="3"/>
      <c r="D342" s="3"/>
      <c r="E342" s="3"/>
      <c r="F342" s="3"/>
      <c r="G342" s="96"/>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14.25" customHeight="1">
      <c r="A343" s="3"/>
      <c r="B343" s="3"/>
      <c r="C343" s="3"/>
      <c r="D343" s="3"/>
      <c r="E343" s="3"/>
      <c r="F343" s="3"/>
      <c r="G343" s="96"/>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14.25" customHeight="1">
      <c r="A344" s="3"/>
      <c r="B344" s="3"/>
      <c r="C344" s="3"/>
      <c r="D344" s="3"/>
      <c r="E344" s="3"/>
      <c r="F344" s="3"/>
      <c r="G344" s="96"/>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14.25" customHeight="1">
      <c r="A345" s="3"/>
      <c r="B345" s="3"/>
      <c r="C345" s="3"/>
      <c r="D345" s="3"/>
      <c r="E345" s="3"/>
      <c r="F345" s="3"/>
      <c r="G345" s="96"/>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14.25" customHeight="1">
      <c r="A346" s="3"/>
      <c r="B346" s="3"/>
      <c r="C346" s="3"/>
      <c r="D346" s="3"/>
      <c r="E346" s="3"/>
      <c r="F346" s="3"/>
      <c r="G346" s="96"/>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14.25" customHeight="1">
      <c r="A347" s="3"/>
      <c r="B347" s="3"/>
      <c r="C347" s="3"/>
      <c r="D347" s="3"/>
      <c r="E347" s="3"/>
      <c r="F347" s="3"/>
      <c r="G347" s="96"/>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14.25" customHeight="1">
      <c r="A348" s="3"/>
      <c r="B348" s="3"/>
      <c r="C348" s="3"/>
      <c r="D348" s="3"/>
      <c r="E348" s="3"/>
      <c r="F348" s="3"/>
      <c r="G348" s="96"/>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14.25" customHeight="1">
      <c r="A349" s="3"/>
      <c r="B349" s="3"/>
      <c r="C349" s="3"/>
      <c r="D349" s="3"/>
      <c r="E349" s="3"/>
      <c r="F349" s="3"/>
      <c r="G349" s="96"/>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14.25" customHeight="1">
      <c r="A350" s="3"/>
      <c r="B350" s="3"/>
      <c r="C350" s="3"/>
      <c r="D350" s="3"/>
      <c r="E350" s="3"/>
      <c r="F350" s="3"/>
      <c r="G350" s="96"/>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14.25" customHeight="1">
      <c r="A351" s="3"/>
      <c r="B351" s="3"/>
      <c r="C351" s="3"/>
      <c r="D351" s="3"/>
      <c r="E351" s="3"/>
      <c r="F351" s="3"/>
      <c r="G351" s="96"/>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14.25" customHeight="1">
      <c r="A352" s="3"/>
      <c r="B352" s="3"/>
      <c r="C352" s="3"/>
      <c r="D352" s="3"/>
      <c r="E352" s="3"/>
      <c r="F352" s="3"/>
      <c r="G352" s="96"/>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14.25" customHeight="1">
      <c r="A353" s="3"/>
      <c r="B353" s="3"/>
      <c r="C353" s="3"/>
      <c r="D353" s="3"/>
      <c r="E353" s="3"/>
      <c r="F353" s="3"/>
      <c r="G353" s="96"/>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14.25" customHeight="1">
      <c r="A354" s="3"/>
      <c r="B354" s="3"/>
      <c r="C354" s="3"/>
      <c r="D354" s="3"/>
      <c r="E354" s="3"/>
      <c r="F354" s="3"/>
      <c r="G354" s="96"/>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14.25" customHeight="1">
      <c r="A355" s="3"/>
      <c r="B355" s="3"/>
      <c r="C355" s="3"/>
      <c r="D355" s="3"/>
      <c r="E355" s="3"/>
      <c r="F355" s="3"/>
      <c r="G355" s="96"/>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14.25" customHeight="1">
      <c r="A356" s="3"/>
      <c r="B356" s="3"/>
      <c r="C356" s="3"/>
      <c r="D356" s="3"/>
      <c r="E356" s="3"/>
      <c r="F356" s="3"/>
      <c r="G356" s="96"/>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14.25" customHeight="1">
      <c r="A357" s="3"/>
      <c r="B357" s="3"/>
      <c r="C357" s="3"/>
      <c r="D357" s="3"/>
      <c r="E357" s="3"/>
      <c r="F357" s="3"/>
      <c r="G357" s="96"/>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14.25" customHeight="1">
      <c r="A358" s="3"/>
      <c r="B358" s="3"/>
      <c r="C358" s="3"/>
      <c r="D358" s="3"/>
      <c r="E358" s="3"/>
      <c r="F358" s="3"/>
      <c r="G358" s="96"/>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14.25" customHeight="1">
      <c r="A359" s="3"/>
      <c r="B359" s="3"/>
      <c r="C359" s="3"/>
      <c r="D359" s="3"/>
      <c r="E359" s="3"/>
      <c r="F359" s="3"/>
      <c r="G359" s="96"/>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14.25" customHeight="1">
      <c r="A360" s="3"/>
      <c r="B360" s="3"/>
      <c r="C360" s="3"/>
      <c r="D360" s="3"/>
      <c r="E360" s="3"/>
      <c r="F360" s="3"/>
      <c r="G360" s="96"/>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14.25" customHeight="1">
      <c r="A361" s="3"/>
      <c r="B361" s="3"/>
      <c r="C361" s="3"/>
      <c r="D361" s="3"/>
      <c r="E361" s="3"/>
      <c r="F361" s="3"/>
      <c r="G361" s="96"/>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14.25" customHeight="1">
      <c r="A362" s="3"/>
      <c r="B362" s="3"/>
      <c r="C362" s="3"/>
      <c r="D362" s="3"/>
      <c r="E362" s="3"/>
      <c r="F362" s="3"/>
      <c r="G362" s="96"/>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14.25" customHeight="1">
      <c r="A363" s="3"/>
      <c r="B363" s="3"/>
      <c r="C363" s="3"/>
      <c r="D363" s="3"/>
      <c r="E363" s="3"/>
      <c r="F363" s="3"/>
      <c r="G363" s="96"/>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14.25" customHeight="1">
      <c r="A364" s="3"/>
      <c r="B364" s="3"/>
      <c r="C364" s="3"/>
      <c r="D364" s="3"/>
      <c r="E364" s="3"/>
      <c r="F364" s="3"/>
      <c r="G364" s="96"/>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14.25" customHeight="1">
      <c r="A365" s="3"/>
      <c r="B365" s="3"/>
      <c r="C365" s="3"/>
      <c r="D365" s="3"/>
      <c r="E365" s="3"/>
      <c r="F365" s="3"/>
      <c r="G365" s="96"/>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14.25" customHeight="1">
      <c r="A366" s="3"/>
      <c r="B366" s="3"/>
      <c r="C366" s="3"/>
      <c r="D366" s="3"/>
      <c r="E366" s="3"/>
      <c r="F366" s="3"/>
      <c r="G366" s="96"/>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14.25" customHeight="1">
      <c r="A367" s="3"/>
      <c r="B367" s="3"/>
      <c r="C367" s="3"/>
      <c r="D367" s="3"/>
      <c r="E367" s="3"/>
      <c r="F367" s="3"/>
      <c r="G367" s="96"/>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14.25" customHeight="1">
      <c r="A368" s="3"/>
      <c r="B368" s="3"/>
      <c r="C368" s="3"/>
      <c r="D368" s="3"/>
      <c r="E368" s="3"/>
      <c r="F368" s="3"/>
      <c r="G368" s="96"/>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14.25" customHeight="1">
      <c r="A369" s="3"/>
      <c r="B369" s="3"/>
      <c r="C369" s="3"/>
      <c r="D369" s="3"/>
      <c r="E369" s="3"/>
      <c r="F369" s="3"/>
      <c r="G369" s="96"/>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14.25" customHeight="1">
      <c r="A370" s="3"/>
      <c r="B370" s="3"/>
      <c r="C370" s="3"/>
      <c r="D370" s="3"/>
      <c r="E370" s="3"/>
      <c r="F370" s="3"/>
      <c r="G370" s="96"/>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14.25" customHeight="1">
      <c r="A371" s="3"/>
      <c r="B371" s="3"/>
      <c r="C371" s="3"/>
      <c r="D371" s="3"/>
      <c r="E371" s="3"/>
      <c r="F371" s="3"/>
      <c r="G371" s="96"/>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14.25" customHeight="1">
      <c r="A372" s="3"/>
      <c r="B372" s="3"/>
      <c r="C372" s="3"/>
      <c r="D372" s="3"/>
      <c r="E372" s="3"/>
      <c r="F372" s="3"/>
      <c r="G372" s="96"/>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14.25" customHeight="1">
      <c r="A373" s="3"/>
      <c r="B373" s="3"/>
      <c r="C373" s="3"/>
      <c r="D373" s="3"/>
      <c r="E373" s="3"/>
      <c r="F373" s="3"/>
      <c r="G373" s="96"/>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14.25" customHeight="1">
      <c r="A374" s="3"/>
      <c r="B374" s="3"/>
      <c r="C374" s="3"/>
      <c r="D374" s="3"/>
      <c r="E374" s="3"/>
      <c r="F374" s="3"/>
      <c r="G374" s="96"/>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14.25" customHeight="1">
      <c r="A375" s="3"/>
      <c r="B375" s="3"/>
      <c r="C375" s="3"/>
      <c r="D375" s="3"/>
      <c r="E375" s="3"/>
      <c r="F375" s="3"/>
      <c r="G375" s="96"/>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14.25" customHeight="1">
      <c r="A376" s="3"/>
      <c r="B376" s="3"/>
      <c r="C376" s="3"/>
      <c r="D376" s="3"/>
      <c r="E376" s="3"/>
      <c r="F376" s="3"/>
      <c r="G376" s="96"/>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14.25" customHeight="1">
      <c r="A377" s="3"/>
      <c r="B377" s="3"/>
      <c r="C377" s="3"/>
      <c r="D377" s="3"/>
      <c r="E377" s="3"/>
      <c r="F377" s="3"/>
      <c r="G377" s="96"/>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14.25" customHeight="1">
      <c r="A378" s="3"/>
      <c r="B378" s="3"/>
      <c r="C378" s="3"/>
      <c r="D378" s="3"/>
      <c r="E378" s="3"/>
      <c r="F378" s="3"/>
      <c r="G378" s="96"/>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14.25" customHeight="1">
      <c r="A379" s="3"/>
      <c r="B379" s="3"/>
      <c r="C379" s="3"/>
      <c r="D379" s="3"/>
      <c r="E379" s="3"/>
      <c r="F379" s="3"/>
      <c r="G379" s="96"/>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14.25" customHeight="1">
      <c r="A380" s="3"/>
      <c r="B380" s="3"/>
      <c r="C380" s="3"/>
      <c r="D380" s="3"/>
      <c r="E380" s="3"/>
      <c r="F380" s="3"/>
      <c r="G380" s="96"/>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14.25" customHeight="1">
      <c r="A381" s="3"/>
      <c r="B381" s="3"/>
      <c r="C381" s="3"/>
      <c r="D381" s="3"/>
      <c r="E381" s="3"/>
      <c r="F381" s="3"/>
      <c r="G381" s="96"/>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14.25" customHeight="1">
      <c r="A382" s="3"/>
      <c r="B382" s="3"/>
      <c r="C382" s="3"/>
      <c r="D382" s="3"/>
      <c r="E382" s="3"/>
      <c r="F382" s="3"/>
      <c r="G382" s="96"/>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14.25" customHeight="1">
      <c r="A383" s="3"/>
      <c r="B383" s="3"/>
      <c r="C383" s="3"/>
      <c r="D383" s="3"/>
      <c r="E383" s="3"/>
      <c r="F383" s="3"/>
      <c r="G383" s="96"/>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14.25" customHeight="1">
      <c r="A384" s="3"/>
      <c r="B384" s="3"/>
      <c r="C384" s="3"/>
      <c r="D384" s="3"/>
      <c r="E384" s="3"/>
      <c r="F384" s="3"/>
      <c r="G384" s="96"/>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14.25" customHeight="1">
      <c r="A385" s="3"/>
      <c r="B385" s="3"/>
      <c r="C385" s="3"/>
      <c r="D385" s="3"/>
      <c r="E385" s="3"/>
      <c r="F385" s="3"/>
      <c r="G385" s="96"/>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14.25" customHeight="1">
      <c r="A386" s="3"/>
      <c r="B386" s="3"/>
      <c r="C386" s="3"/>
      <c r="D386" s="3"/>
      <c r="E386" s="3"/>
      <c r="F386" s="3"/>
      <c r="G386" s="96"/>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14.25" customHeight="1">
      <c r="A387" s="3"/>
      <c r="B387" s="3"/>
      <c r="C387" s="3"/>
      <c r="D387" s="3"/>
      <c r="E387" s="3"/>
      <c r="F387" s="3"/>
      <c r="G387" s="96"/>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14.25" customHeight="1">
      <c r="A388" s="3"/>
      <c r="B388" s="3"/>
      <c r="C388" s="3"/>
      <c r="D388" s="3"/>
      <c r="E388" s="3"/>
      <c r="F388" s="3"/>
      <c r="G388" s="96"/>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14.25" customHeight="1">
      <c r="A389" s="3"/>
      <c r="B389" s="3"/>
      <c r="C389" s="3"/>
      <c r="D389" s="3"/>
      <c r="E389" s="3"/>
      <c r="F389" s="3"/>
      <c r="G389" s="96"/>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14.25" customHeight="1">
      <c r="A390" s="3"/>
      <c r="B390" s="3"/>
      <c r="C390" s="3"/>
      <c r="D390" s="3"/>
      <c r="E390" s="3"/>
      <c r="F390" s="3"/>
      <c r="G390" s="96"/>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14.25" customHeight="1">
      <c r="A391" s="3"/>
      <c r="B391" s="3"/>
      <c r="C391" s="3"/>
      <c r="D391" s="3"/>
      <c r="E391" s="3"/>
      <c r="F391" s="3"/>
      <c r="G391" s="96"/>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14.25" customHeight="1">
      <c r="A392" s="3"/>
      <c r="B392" s="3"/>
      <c r="C392" s="3"/>
      <c r="D392" s="3"/>
      <c r="E392" s="3"/>
      <c r="F392" s="3"/>
      <c r="G392" s="96"/>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14.25" customHeight="1">
      <c r="A393" s="3"/>
      <c r="B393" s="3"/>
      <c r="C393" s="3"/>
      <c r="D393" s="3"/>
      <c r="E393" s="3"/>
      <c r="F393" s="3"/>
      <c r="G393" s="96"/>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14.25" customHeight="1">
      <c r="A394" s="3"/>
      <c r="B394" s="3"/>
      <c r="C394" s="3"/>
      <c r="D394" s="3"/>
      <c r="E394" s="3"/>
      <c r="F394" s="3"/>
      <c r="G394" s="96"/>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14.25" customHeight="1">
      <c r="A395" s="3"/>
      <c r="B395" s="3"/>
      <c r="C395" s="3"/>
      <c r="D395" s="3"/>
      <c r="E395" s="3"/>
      <c r="F395" s="3"/>
      <c r="G395" s="96"/>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14.25" customHeight="1">
      <c r="A396" s="3"/>
      <c r="B396" s="3"/>
      <c r="C396" s="3"/>
      <c r="D396" s="3"/>
      <c r="E396" s="3"/>
      <c r="F396" s="3"/>
      <c r="G396" s="96"/>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14.25" customHeight="1">
      <c r="A397" s="3"/>
      <c r="B397" s="3"/>
      <c r="C397" s="3"/>
      <c r="D397" s="3"/>
      <c r="E397" s="3"/>
      <c r="F397" s="3"/>
      <c r="G397" s="96"/>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14.25" customHeight="1">
      <c r="A398" s="3"/>
      <c r="B398" s="3"/>
      <c r="C398" s="3"/>
      <c r="D398" s="3"/>
      <c r="E398" s="3"/>
      <c r="F398" s="3"/>
      <c r="G398" s="96"/>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14.25" customHeight="1">
      <c r="A399" s="3"/>
      <c r="B399" s="3"/>
      <c r="C399" s="3"/>
      <c r="D399" s="3"/>
      <c r="E399" s="3"/>
      <c r="F399" s="3"/>
      <c r="G399" s="96"/>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14.25" customHeight="1">
      <c r="A400" s="3"/>
      <c r="B400" s="3"/>
      <c r="C400" s="3"/>
      <c r="D400" s="3"/>
      <c r="E400" s="3"/>
      <c r="F400" s="3"/>
      <c r="G400" s="96"/>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14.25" customHeight="1">
      <c r="A401" s="3"/>
      <c r="B401" s="3"/>
      <c r="C401" s="3"/>
      <c r="D401" s="3"/>
      <c r="E401" s="3"/>
      <c r="F401" s="3"/>
      <c r="G401" s="96"/>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14.25" customHeight="1">
      <c r="A402" s="3"/>
      <c r="B402" s="3"/>
      <c r="C402" s="3"/>
      <c r="D402" s="3"/>
      <c r="E402" s="3"/>
      <c r="F402" s="3"/>
      <c r="G402" s="96"/>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14.25" customHeight="1">
      <c r="A403" s="3"/>
      <c r="B403" s="3"/>
      <c r="C403" s="3"/>
      <c r="D403" s="3"/>
      <c r="E403" s="3"/>
      <c r="F403" s="3"/>
      <c r="G403" s="96"/>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14.25" customHeight="1">
      <c r="A404" s="3"/>
      <c r="B404" s="3"/>
      <c r="C404" s="3"/>
      <c r="D404" s="3"/>
      <c r="E404" s="3"/>
      <c r="F404" s="3"/>
      <c r="G404" s="96"/>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14.25" customHeight="1">
      <c r="A405" s="3"/>
      <c r="B405" s="3"/>
      <c r="C405" s="3"/>
      <c r="D405" s="3"/>
      <c r="E405" s="3"/>
      <c r="F405" s="3"/>
      <c r="G405" s="96"/>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14.25" customHeight="1">
      <c r="A406" s="3"/>
      <c r="B406" s="3"/>
      <c r="C406" s="3"/>
      <c r="D406" s="3"/>
      <c r="E406" s="3"/>
      <c r="F406" s="3"/>
      <c r="G406" s="96"/>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14.25" customHeight="1">
      <c r="A407" s="3"/>
      <c r="B407" s="3"/>
      <c r="C407" s="3"/>
      <c r="D407" s="3"/>
      <c r="E407" s="3"/>
      <c r="F407" s="3"/>
      <c r="G407" s="96"/>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14.25" customHeight="1">
      <c r="A408" s="3"/>
      <c r="B408" s="3"/>
      <c r="C408" s="3"/>
      <c r="D408" s="3"/>
      <c r="E408" s="3"/>
      <c r="F408" s="3"/>
      <c r="G408" s="96"/>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14.25" customHeight="1">
      <c r="A409" s="3"/>
      <c r="B409" s="3"/>
      <c r="C409" s="3"/>
      <c r="D409" s="3"/>
      <c r="E409" s="3"/>
      <c r="F409" s="3"/>
      <c r="G409" s="96"/>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14.25" customHeight="1">
      <c r="A410" s="3"/>
      <c r="B410" s="3"/>
      <c r="C410" s="3"/>
      <c r="D410" s="3"/>
      <c r="E410" s="3"/>
      <c r="F410" s="3"/>
      <c r="G410" s="96"/>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14.25" customHeight="1">
      <c r="A411" s="3"/>
      <c r="B411" s="3"/>
      <c r="C411" s="3"/>
      <c r="D411" s="3"/>
      <c r="E411" s="3"/>
      <c r="F411" s="3"/>
      <c r="G411" s="96"/>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14.25" customHeight="1">
      <c r="A412" s="3"/>
      <c r="B412" s="3"/>
      <c r="C412" s="3"/>
      <c r="D412" s="3"/>
      <c r="E412" s="3"/>
      <c r="F412" s="3"/>
      <c r="G412" s="96"/>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14.25" customHeight="1">
      <c r="A413" s="3"/>
      <c r="B413" s="3"/>
      <c r="C413" s="3"/>
      <c r="D413" s="3"/>
      <c r="E413" s="3"/>
      <c r="F413" s="3"/>
      <c r="G413" s="96"/>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14.25" customHeight="1">
      <c r="A414" s="3"/>
      <c r="B414" s="3"/>
      <c r="C414" s="3"/>
      <c r="D414" s="3"/>
      <c r="E414" s="3"/>
      <c r="F414" s="3"/>
      <c r="G414" s="96"/>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14.25" customHeight="1">
      <c r="A415" s="3"/>
      <c r="B415" s="3"/>
      <c r="C415" s="3"/>
      <c r="D415" s="3"/>
      <c r="E415" s="3"/>
      <c r="F415" s="3"/>
      <c r="G415" s="96"/>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14.25" customHeight="1">
      <c r="A416" s="3"/>
      <c r="B416" s="3"/>
      <c r="C416" s="3"/>
      <c r="D416" s="3"/>
      <c r="E416" s="3"/>
      <c r="F416" s="3"/>
      <c r="G416" s="96"/>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14.25" customHeight="1">
      <c r="A417" s="3"/>
      <c r="B417" s="3"/>
      <c r="C417" s="3"/>
      <c r="D417" s="3"/>
      <c r="E417" s="3"/>
      <c r="F417" s="3"/>
      <c r="G417" s="96"/>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14.25" customHeight="1">
      <c r="A418" s="3"/>
      <c r="B418" s="3"/>
      <c r="C418" s="3"/>
      <c r="D418" s="3"/>
      <c r="E418" s="3"/>
      <c r="F418" s="3"/>
      <c r="G418" s="96"/>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ht="14.25" customHeight="1">
      <c r="A419" s="3"/>
      <c r="B419" s="3"/>
      <c r="C419" s="3"/>
      <c r="D419" s="3"/>
      <c r="E419" s="3"/>
      <c r="F419" s="3"/>
      <c r="G419" s="96"/>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14.25" customHeight="1">
      <c r="A420" s="3"/>
      <c r="B420" s="3"/>
      <c r="C420" s="3"/>
      <c r="D420" s="3"/>
      <c r="E420" s="3"/>
      <c r="F420" s="3"/>
      <c r="G420" s="96"/>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14.25" customHeight="1">
      <c r="A421" s="3"/>
      <c r="B421" s="3"/>
      <c r="C421" s="3"/>
      <c r="D421" s="3"/>
      <c r="E421" s="3"/>
      <c r="F421" s="3"/>
      <c r="G421" s="96"/>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ht="14.25" customHeight="1">
      <c r="A422" s="3"/>
      <c r="B422" s="3"/>
      <c r="C422" s="3"/>
      <c r="D422" s="3"/>
      <c r="E422" s="3"/>
      <c r="F422" s="3"/>
      <c r="G422" s="96"/>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ht="14.25" customHeight="1">
      <c r="A423" s="3"/>
      <c r="B423" s="3"/>
      <c r="C423" s="3"/>
      <c r="D423" s="3"/>
      <c r="E423" s="3"/>
      <c r="F423" s="3"/>
      <c r="G423" s="96"/>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ht="14.25" customHeight="1">
      <c r="A424" s="3"/>
      <c r="B424" s="3"/>
      <c r="C424" s="3"/>
      <c r="D424" s="3"/>
      <c r="E424" s="3"/>
      <c r="F424" s="3"/>
      <c r="G424" s="96"/>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ht="14.25" customHeight="1">
      <c r="A425" s="3"/>
      <c r="B425" s="3"/>
      <c r="C425" s="3"/>
      <c r="D425" s="3"/>
      <c r="E425" s="3"/>
      <c r="F425" s="3"/>
      <c r="G425" s="96"/>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ht="14.25" customHeight="1">
      <c r="A426" s="3"/>
      <c r="B426" s="3"/>
      <c r="C426" s="3"/>
      <c r="D426" s="3"/>
      <c r="E426" s="3"/>
      <c r="F426" s="3"/>
      <c r="G426" s="96"/>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ht="14.25" customHeight="1">
      <c r="A427" s="3"/>
      <c r="B427" s="3"/>
      <c r="C427" s="3"/>
      <c r="D427" s="3"/>
      <c r="E427" s="3"/>
      <c r="F427" s="3"/>
      <c r="G427" s="96"/>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ht="14.25" customHeight="1">
      <c r="A428" s="3"/>
      <c r="B428" s="3"/>
      <c r="C428" s="3"/>
      <c r="D428" s="3"/>
      <c r="E428" s="3"/>
      <c r="F428" s="3"/>
      <c r="G428" s="96"/>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ht="14.25" customHeight="1">
      <c r="A429" s="3"/>
      <c r="B429" s="3"/>
      <c r="C429" s="3"/>
      <c r="D429" s="3"/>
      <c r="E429" s="3"/>
      <c r="F429" s="3"/>
      <c r="G429" s="96"/>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ht="14.25" customHeight="1">
      <c r="A430" s="3"/>
      <c r="B430" s="3"/>
      <c r="C430" s="3"/>
      <c r="D430" s="3"/>
      <c r="E430" s="3"/>
      <c r="F430" s="3"/>
      <c r="G430" s="96"/>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ht="14.25" customHeight="1">
      <c r="A431" s="3"/>
      <c r="B431" s="3"/>
      <c r="C431" s="3"/>
      <c r="D431" s="3"/>
      <c r="E431" s="3"/>
      <c r="F431" s="3"/>
      <c r="G431" s="96"/>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ht="14.25" customHeight="1">
      <c r="A432" s="3"/>
      <c r="B432" s="3"/>
      <c r="C432" s="3"/>
      <c r="D432" s="3"/>
      <c r="E432" s="3"/>
      <c r="F432" s="3"/>
      <c r="G432" s="96"/>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ht="14.25" customHeight="1">
      <c r="A433" s="3"/>
      <c r="B433" s="3"/>
      <c r="C433" s="3"/>
      <c r="D433" s="3"/>
      <c r="E433" s="3"/>
      <c r="F433" s="3"/>
      <c r="G433" s="96"/>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ht="14.25" customHeight="1">
      <c r="A434" s="3"/>
      <c r="B434" s="3"/>
      <c r="C434" s="3"/>
      <c r="D434" s="3"/>
      <c r="E434" s="3"/>
      <c r="F434" s="3"/>
      <c r="G434" s="96"/>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ht="14.25" customHeight="1">
      <c r="A435" s="3"/>
      <c r="B435" s="3"/>
      <c r="C435" s="3"/>
      <c r="D435" s="3"/>
      <c r="E435" s="3"/>
      <c r="F435" s="3"/>
      <c r="G435" s="96"/>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ht="14.25" customHeight="1">
      <c r="A436" s="3"/>
      <c r="B436" s="3"/>
      <c r="C436" s="3"/>
      <c r="D436" s="3"/>
      <c r="E436" s="3"/>
      <c r="F436" s="3"/>
      <c r="G436" s="96"/>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ht="14.25" customHeight="1">
      <c r="A437" s="3"/>
      <c r="B437" s="3"/>
      <c r="C437" s="3"/>
      <c r="D437" s="3"/>
      <c r="E437" s="3"/>
      <c r="F437" s="3"/>
      <c r="G437" s="96"/>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ht="14.25" customHeight="1">
      <c r="A438" s="3"/>
      <c r="B438" s="3"/>
      <c r="C438" s="3"/>
      <c r="D438" s="3"/>
      <c r="E438" s="3"/>
      <c r="F438" s="3"/>
      <c r="G438" s="96"/>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1:33" ht="14.25" customHeight="1">
      <c r="A439" s="3"/>
      <c r="B439" s="3"/>
      <c r="C439" s="3"/>
      <c r="D439" s="3"/>
      <c r="E439" s="3"/>
      <c r="F439" s="3"/>
      <c r="G439" s="96"/>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1:33" ht="14.25" customHeight="1">
      <c r="A440" s="3"/>
      <c r="B440" s="3"/>
      <c r="C440" s="3"/>
      <c r="D440" s="3"/>
      <c r="E440" s="3"/>
      <c r="F440" s="3"/>
      <c r="G440" s="96"/>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1:33" ht="14.25" customHeight="1">
      <c r="A441" s="3"/>
      <c r="B441" s="3"/>
      <c r="C441" s="3"/>
      <c r="D441" s="3"/>
      <c r="E441" s="3"/>
      <c r="F441" s="3"/>
      <c r="G441" s="96"/>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1:33" ht="14.25" customHeight="1">
      <c r="A442" s="3"/>
      <c r="B442" s="3"/>
      <c r="C442" s="3"/>
      <c r="D442" s="3"/>
      <c r="E442" s="3"/>
      <c r="F442" s="3"/>
      <c r="G442" s="96"/>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1:33" ht="14.25" customHeight="1">
      <c r="A443" s="3"/>
      <c r="B443" s="3"/>
      <c r="C443" s="3"/>
      <c r="D443" s="3"/>
      <c r="E443" s="3"/>
      <c r="F443" s="3"/>
      <c r="G443" s="96"/>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1:33" ht="14.25" customHeight="1">
      <c r="A444" s="3"/>
      <c r="B444" s="3"/>
      <c r="C444" s="3"/>
      <c r="D444" s="3"/>
      <c r="E444" s="3"/>
      <c r="F444" s="3"/>
      <c r="G444" s="96"/>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1:33" ht="14.25" customHeight="1">
      <c r="A445" s="3"/>
      <c r="B445" s="3"/>
      <c r="C445" s="3"/>
      <c r="D445" s="3"/>
      <c r="E445" s="3"/>
      <c r="F445" s="3"/>
      <c r="G445" s="96"/>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1:33" ht="14.25" customHeight="1">
      <c r="A446" s="3"/>
      <c r="B446" s="3"/>
      <c r="C446" s="3"/>
      <c r="D446" s="3"/>
      <c r="E446" s="3"/>
      <c r="F446" s="3"/>
      <c r="G446" s="96"/>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1:33" ht="14.25" customHeight="1">
      <c r="A447" s="3"/>
      <c r="B447" s="3"/>
      <c r="C447" s="3"/>
      <c r="D447" s="3"/>
      <c r="E447" s="3"/>
      <c r="F447" s="3"/>
      <c r="G447" s="96"/>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1:33" ht="14.25" customHeight="1">
      <c r="A448" s="3"/>
      <c r="B448" s="3"/>
      <c r="C448" s="3"/>
      <c r="D448" s="3"/>
      <c r="E448" s="3"/>
      <c r="F448" s="3"/>
      <c r="G448" s="96"/>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1:33" ht="14.25" customHeight="1">
      <c r="A449" s="3"/>
      <c r="B449" s="3"/>
      <c r="C449" s="3"/>
      <c r="D449" s="3"/>
      <c r="E449" s="3"/>
      <c r="F449" s="3"/>
      <c r="G449" s="96"/>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1:33" ht="14.25" customHeight="1">
      <c r="A450" s="3"/>
      <c r="B450" s="3"/>
      <c r="C450" s="3"/>
      <c r="D450" s="3"/>
      <c r="E450" s="3"/>
      <c r="F450" s="3"/>
      <c r="G450" s="96"/>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1:33" ht="14.25" customHeight="1">
      <c r="A451" s="3"/>
      <c r="B451" s="3"/>
      <c r="C451" s="3"/>
      <c r="D451" s="3"/>
      <c r="E451" s="3"/>
      <c r="F451" s="3"/>
      <c r="G451" s="96"/>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1:33" ht="14.25" customHeight="1">
      <c r="A452" s="3"/>
      <c r="B452" s="3"/>
      <c r="C452" s="3"/>
      <c r="D452" s="3"/>
      <c r="E452" s="3"/>
      <c r="F452" s="3"/>
      <c r="G452" s="96"/>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1:33" ht="14.25" customHeight="1">
      <c r="A453" s="3"/>
      <c r="B453" s="3"/>
      <c r="C453" s="3"/>
      <c r="D453" s="3"/>
      <c r="E453" s="3"/>
      <c r="F453" s="3"/>
      <c r="G453" s="96"/>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1:33" ht="14.25" customHeight="1">
      <c r="A454" s="3"/>
      <c r="B454" s="3"/>
      <c r="C454" s="3"/>
      <c r="D454" s="3"/>
      <c r="E454" s="3"/>
      <c r="F454" s="3"/>
      <c r="G454" s="96"/>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1:33" ht="14.25" customHeight="1">
      <c r="A455" s="3"/>
      <c r="B455" s="3"/>
      <c r="C455" s="3"/>
      <c r="D455" s="3"/>
      <c r="E455" s="3"/>
      <c r="F455" s="3"/>
      <c r="G455" s="96"/>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1:33" ht="14.25" customHeight="1">
      <c r="A456" s="3"/>
      <c r="B456" s="3"/>
      <c r="C456" s="3"/>
      <c r="D456" s="3"/>
      <c r="E456" s="3"/>
      <c r="F456" s="3"/>
      <c r="G456" s="96"/>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1:33" ht="14.25" customHeight="1">
      <c r="A457" s="3"/>
      <c r="B457" s="3"/>
      <c r="C457" s="3"/>
      <c r="D457" s="3"/>
      <c r="E457" s="3"/>
      <c r="F457" s="3"/>
      <c r="G457" s="96"/>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1:33" ht="14.25" customHeight="1">
      <c r="A458" s="3"/>
      <c r="B458" s="3"/>
      <c r="C458" s="3"/>
      <c r="D458" s="3"/>
      <c r="E458" s="3"/>
      <c r="F458" s="3"/>
      <c r="G458" s="96"/>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1:33" ht="14.25" customHeight="1">
      <c r="A459" s="3"/>
      <c r="B459" s="3"/>
      <c r="C459" s="3"/>
      <c r="D459" s="3"/>
      <c r="E459" s="3"/>
      <c r="F459" s="3"/>
      <c r="G459" s="96"/>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1:33" ht="14.25" customHeight="1">
      <c r="A460" s="3"/>
      <c r="B460" s="3"/>
      <c r="C460" s="3"/>
      <c r="D460" s="3"/>
      <c r="E460" s="3"/>
      <c r="F460" s="3"/>
      <c r="G460" s="96"/>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1:33" ht="14.25" customHeight="1">
      <c r="A461" s="3"/>
      <c r="B461" s="3"/>
      <c r="C461" s="3"/>
      <c r="D461" s="3"/>
      <c r="E461" s="3"/>
      <c r="F461" s="3"/>
      <c r="G461" s="96"/>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1:33" ht="14.25" customHeight="1">
      <c r="A462" s="3"/>
      <c r="B462" s="3"/>
      <c r="C462" s="3"/>
      <c r="D462" s="3"/>
      <c r="E462" s="3"/>
      <c r="F462" s="3"/>
      <c r="G462" s="96"/>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1:33" ht="14.25" customHeight="1">
      <c r="A463" s="3"/>
      <c r="B463" s="3"/>
      <c r="C463" s="3"/>
      <c r="D463" s="3"/>
      <c r="E463" s="3"/>
      <c r="F463" s="3"/>
      <c r="G463" s="96"/>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1:33" ht="14.25" customHeight="1">
      <c r="A464" s="3"/>
      <c r="B464" s="3"/>
      <c r="C464" s="3"/>
      <c r="D464" s="3"/>
      <c r="E464" s="3"/>
      <c r="F464" s="3"/>
      <c r="G464" s="96"/>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1:33" ht="14.25" customHeight="1">
      <c r="A465" s="3"/>
      <c r="B465" s="3"/>
      <c r="C465" s="3"/>
      <c r="D465" s="3"/>
      <c r="E465" s="3"/>
      <c r="F465" s="3"/>
      <c r="G465" s="96"/>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1:33" ht="14.25" customHeight="1">
      <c r="A466" s="3"/>
      <c r="B466" s="3"/>
      <c r="C466" s="3"/>
      <c r="D466" s="3"/>
      <c r="E466" s="3"/>
      <c r="F466" s="3"/>
      <c r="G466" s="96"/>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1:33" ht="14.25" customHeight="1">
      <c r="A467" s="3"/>
      <c r="B467" s="3"/>
      <c r="C467" s="3"/>
      <c r="D467" s="3"/>
      <c r="E467" s="3"/>
      <c r="F467" s="3"/>
      <c r="G467" s="96"/>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1:33" ht="14.25" customHeight="1">
      <c r="A468" s="3"/>
      <c r="B468" s="3"/>
      <c r="C468" s="3"/>
      <c r="D468" s="3"/>
      <c r="E468" s="3"/>
      <c r="F468" s="3"/>
      <c r="G468" s="96"/>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1:33" ht="14.25" customHeight="1">
      <c r="A469" s="3"/>
      <c r="B469" s="3"/>
      <c r="C469" s="3"/>
      <c r="D469" s="3"/>
      <c r="E469" s="3"/>
      <c r="F469" s="3"/>
      <c r="G469" s="96"/>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1:33" ht="14.25" customHeight="1">
      <c r="A470" s="3"/>
      <c r="B470" s="3"/>
      <c r="C470" s="3"/>
      <c r="D470" s="3"/>
      <c r="E470" s="3"/>
      <c r="F470" s="3"/>
      <c r="G470" s="96"/>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1:33" ht="14.25" customHeight="1">
      <c r="A471" s="3"/>
      <c r="B471" s="3"/>
      <c r="C471" s="3"/>
      <c r="D471" s="3"/>
      <c r="E471" s="3"/>
      <c r="F471" s="3"/>
      <c r="G471" s="96"/>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1:33" ht="14.25" customHeight="1">
      <c r="A472" s="3"/>
      <c r="B472" s="3"/>
      <c r="C472" s="3"/>
      <c r="D472" s="3"/>
      <c r="E472" s="3"/>
      <c r="F472" s="3"/>
      <c r="G472" s="96"/>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1:33" ht="14.25" customHeight="1">
      <c r="A473" s="3"/>
      <c r="B473" s="3"/>
      <c r="C473" s="3"/>
      <c r="D473" s="3"/>
      <c r="E473" s="3"/>
      <c r="F473" s="3"/>
      <c r="G473" s="96"/>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1:33" ht="14.25" customHeight="1">
      <c r="A474" s="3"/>
      <c r="B474" s="3"/>
      <c r="C474" s="3"/>
      <c r="D474" s="3"/>
      <c r="E474" s="3"/>
      <c r="F474" s="3"/>
      <c r="G474" s="96"/>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1:33" ht="14.25" customHeight="1">
      <c r="A475" s="3"/>
      <c r="B475" s="3"/>
      <c r="C475" s="3"/>
      <c r="D475" s="3"/>
      <c r="E475" s="3"/>
      <c r="F475" s="3"/>
      <c r="G475" s="96"/>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1:33" ht="14.25" customHeight="1">
      <c r="A476" s="3"/>
      <c r="B476" s="3"/>
      <c r="C476" s="3"/>
      <c r="D476" s="3"/>
      <c r="E476" s="3"/>
      <c r="F476" s="3"/>
      <c r="G476" s="96"/>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1:33" ht="14.25" customHeight="1">
      <c r="A477" s="3"/>
      <c r="B477" s="3"/>
      <c r="C477" s="3"/>
      <c r="D477" s="3"/>
      <c r="E477" s="3"/>
      <c r="F477" s="3"/>
      <c r="G477" s="96"/>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1:33" ht="14.25" customHeight="1">
      <c r="A478" s="3"/>
      <c r="B478" s="3"/>
      <c r="C478" s="3"/>
      <c r="D478" s="3"/>
      <c r="E478" s="3"/>
      <c r="F478" s="3"/>
      <c r="G478" s="96"/>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1:33" ht="14.25" customHeight="1">
      <c r="A479" s="3"/>
      <c r="B479" s="3"/>
      <c r="C479" s="3"/>
      <c r="D479" s="3"/>
      <c r="E479" s="3"/>
      <c r="F479" s="3"/>
      <c r="G479" s="96"/>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1:33" ht="14.25" customHeight="1">
      <c r="A480" s="3"/>
      <c r="B480" s="3"/>
      <c r="C480" s="3"/>
      <c r="D480" s="3"/>
      <c r="E480" s="3"/>
      <c r="F480" s="3"/>
      <c r="G480" s="96"/>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1:33" ht="14.25" customHeight="1">
      <c r="A481" s="3"/>
      <c r="B481" s="3"/>
      <c r="C481" s="3"/>
      <c r="D481" s="3"/>
      <c r="E481" s="3"/>
      <c r="F481" s="3"/>
      <c r="G481" s="96"/>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1:33" ht="14.25" customHeight="1">
      <c r="A482" s="3"/>
      <c r="B482" s="3"/>
      <c r="C482" s="3"/>
      <c r="D482" s="3"/>
      <c r="E482" s="3"/>
      <c r="F482" s="3"/>
      <c r="G482" s="96"/>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1:33" ht="14.25" customHeight="1">
      <c r="A483" s="3"/>
      <c r="B483" s="3"/>
      <c r="C483" s="3"/>
      <c r="D483" s="3"/>
      <c r="E483" s="3"/>
      <c r="F483" s="3"/>
      <c r="G483" s="96"/>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1:33" ht="14.25" customHeight="1">
      <c r="A484" s="3"/>
      <c r="B484" s="3"/>
      <c r="C484" s="3"/>
      <c r="D484" s="3"/>
      <c r="E484" s="3"/>
      <c r="F484" s="3"/>
      <c r="G484" s="96"/>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1:33" ht="14.25" customHeight="1">
      <c r="A485" s="3"/>
      <c r="B485" s="3"/>
      <c r="C485" s="3"/>
      <c r="D485" s="3"/>
      <c r="E485" s="3"/>
      <c r="F485" s="3"/>
      <c r="G485" s="96"/>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1:33" ht="14.25" customHeight="1">
      <c r="A486" s="3"/>
      <c r="B486" s="3"/>
      <c r="C486" s="3"/>
      <c r="D486" s="3"/>
      <c r="E486" s="3"/>
      <c r="F486" s="3"/>
      <c r="G486" s="96"/>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1:33" ht="14.25" customHeight="1">
      <c r="A487" s="3"/>
      <c r="B487" s="3"/>
      <c r="C487" s="3"/>
      <c r="D487" s="3"/>
      <c r="E487" s="3"/>
      <c r="F487" s="3"/>
      <c r="G487" s="96"/>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1:33" ht="14.25" customHeight="1">
      <c r="A488" s="3"/>
      <c r="B488" s="3"/>
      <c r="C488" s="3"/>
      <c r="D488" s="3"/>
      <c r="E488" s="3"/>
      <c r="F488" s="3"/>
      <c r="G488" s="96"/>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1:33" ht="14.25" customHeight="1">
      <c r="A489" s="3"/>
      <c r="B489" s="3"/>
      <c r="C489" s="3"/>
      <c r="D489" s="3"/>
      <c r="E489" s="3"/>
      <c r="F489" s="3"/>
      <c r="G489" s="96"/>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1:33" ht="14.25" customHeight="1">
      <c r="A490" s="3"/>
      <c r="B490" s="3"/>
      <c r="C490" s="3"/>
      <c r="D490" s="3"/>
      <c r="E490" s="3"/>
      <c r="F490" s="3"/>
      <c r="G490" s="96"/>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1:33" ht="14.25" customHeight="1">
      <c r="A491" s="3"/>
      <c r="B491" s="3"/>
      <c r="C491" s="3"/>
      <c r="D491" s="3"/>
      <c r="E491" s="3"/>
      <c r="F491" s="3"/>
      <c r="G491" s="96"/>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1:33" ht="14.25" customHeight="1">
      <c r="A492" s="3"/>
      <c r="B492" s="3"/>
      <c r="C492" s="3"/>
      <c r="D492" s="3"/>
      <c r="E492" s="3"/>
      <c r="F492" s="3"/>
      <c r="G492" s="96"/>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1:33" ht="14.25" customHeight="1">
      <c r="A493" s="3"/>
      <c r="B493" s="3"/>
      <c r="C493" s="3"/>
      <c r="D493" s="3"/>
      <c r="E493" s="3"/>
      <c r="F493" s="3"/>
      <c r="G493" s="96"/>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1:33" ht="14.25" customHeight="1">
      <c r="A494" s="3"/>
      <c r="B494" s="3"/>
      <c r="C494" s="3"/>
      <c r="D494" s="3"/>
      <c r="E494" s="3"/>
      <c r="F494" s="3"/>
      <c r="G494" s="96"/>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1:33" ht="14.25" customHeight="1">
      <c r="A495" s="3"/>
      <c r="B495" s="3"/>
      <c r="C495" s="3"/>
      <c r="D495" s="3"/>
      <c r="E495" s="3"/>
      <c r="F495" s="3"/>
      <c r="G495" s="96"/>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1:33" ht="14.25" customHeight="1">
      <c r="A496" s="3"/>
      <c r="B496" s="3"/>
      <c r="C496" s="3"/>
      <c r="D496" s="3"/>
      <c r="E496" s="3"/>
      <c r="F496" s="3"/>
      <c r="G496" s="96"/>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1:33" ht="14.25" customHeight="1">
      <c r="A497" s="3"/>
      <c r="B497" s="3"/>
      <c r="C497" s="3"/>
      <c r="D497" s="3"/>
      <c r="E497" s="3"/>
      <c r="F497" s="3"/>
      <c r="G497" s="96"/>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1:33" ht="14.25" customHeight="1">
      <c r="A498" s="3"/>
      <c r="B498" s="3"/>
      <c r="C498" s="3"/>
      <c r="D498" s="3"/>
      <c r="E498" s="3"/>
      <c r="F498" s="3"/>
      <c r="G498" s="96"/>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1:33" ht="14.25" customHeight="1">
      <c r="A499" s="3"/>
      <c r="B499" s="3"/>
      <c r="C499" s="3"/>
      <c r="D499" s="3"/>
      <c r="E499" s="3"/>
      <c r="F499" s="3"/>
      <c r="G499" s="96"/>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1:33" ht="14.25" customHeight="1">
      <c r="A500" s="3"/>
      <c r="B500" s="3"/>
      <c r="C500" s="3"/>
      <c r="D500" s="3"/>
      <c r="E500" s="3"/>
      <c r="F500" s="3"/>
      <c r="G500" s="96"/>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1:33" ht="14.25" customHeight="1">
      <c r="A501" s="3"/>
      <c r="B501" s="3"/>
      <c r="C501" s="3"/>
      <c r="D501" s="3"/>
      <c r="E501" s="3"/>
      <c r="F501" s="3"/>
      <c r="G501" s="96"/>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1:33" ht="14.25" customHeight="1">
      <c r="A502" s="3"/>
      <c r="B502" s="3"/>
      <c r="C502" s="3"/>
      <c r="D502" s="3"/>
      <c r="E502" s="3"/>
      <c r="F502" s="3"/>
      <c r="G502" s="96"/>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1:33" ht="14.25" customHeight="1">
      <c r="A503" s="3"/>
      <c r="B503" s="3"/>
      <c r="C503" s="3"/>
      <c r="D503" s="3"/>
      <c r="E503" s="3"/>
      <c r="F503" s="3"/>
      <c r="G503" s="96"/>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1:33" ht="14.25" customHeight="1">
      <c r="A504" s="3"/>
      <c r="B504" s="3"/>
      <c r="C504" s="3"/>
      <c r="D504" s="3"/>
      <c r="E504" s="3"/>
      <c r="F504" s="3"/>
      <c r="G504" s="96"/>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1:33" ht="14.25" customHeight="1">
      <c r="A505" s="3"/>
      <c r="B505" s="3"/>
      <c r="C505" s="3"/>
      <c r="D505" s="3"/>
      <c r="E505" s="3"/>
      <c r="F505" s="3"/>
      <c r="G505" s="96"/>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1:33" ht="14.25" customHeight="1">
      <c r="A506" s="3"/>
      <c r="B506" s="3"/>
      <c r="C506" s="3"/>
      <c r="D506" s="3"/>
      <c r="E506" s="3"/>
      <c r="F506" s="3"/>
      <c r="G506" s="96"/>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1:33" ht="14.25" customHeight="1">
      <c r="A507" s="3"/>
      <c r="B507" s="3"/>
      <c r="C507" s="3"/>
      <c r="D507" s="3"/>
      <c r="E507" s="3"/>
      <c r="F507" s="3"/>
      <c r="G507" s="96"/>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1:33" ht="14.25" customHeight="1">
      <c r="A508" s="3"/>
      <c r="B508" s="3"/>
      <c r="C508" s="3"/>
      <c r="D508" s="3"/>
      <c r="E508" s="3"/>
      <c r="F508" s="3"/>
      <c r="G508" s="96"/>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1:33" ht="14.25" customHeight="1">
      <c r="A509" s="3"/>
      <c r="B509" s="3"/>
      <c r="C509" s="3"/>
      <c r="D509" s="3"/>
      <c r="E509" s="3"/>
      <c r="F509" s="3"/>
      <c r="G509" s="96"/>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1:33" ht="14.25" customHeight="1">
      <c r="A510" s="3"/>
      <c r="B510" s="3"/>
      <c r="C510" s="3"/>
      <c r="D510" s="3"/>
      <c r="E510" s="3"/>
      <c r="F510" s="3"/>
      <c r="G510" s="96"/>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1:33" ht="14.25" customHeight="1">
      <c r="A511" s="3"/>
      <c r="B511" s="3"/>
      <c r="C511" s="3"/>
      <c r="D511" s="3"/>
      <c r="E511" s="3"/>
      <c r="F511" s="3"/>
      <c r="G511" s="96"/>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1:33" ht="14.25" customHeight="1">
      <c r="A512" s="3"/>
      <c r="B512" s="3"/>
      <c r="C512" s="3"/>
      <c r="D512" s="3"/>
      <c r="E512" s="3"/>
      <c r="F512" s="3"/>
      <c r="G512" s="96"/>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1:33" ht="14.25" customHeight="1">
      <c r="A513" s="3"/>
      <c r="B513" s="3"/>
      <c r="C513" s="3"/>
      <c r="D513" s="3"/>
      <c r="E513" s="3"/>
      <c r="F513" s="3"/>
      <c r="G513" s="96"/>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1:33" ht="14.25" customHeight="1">
      <c r="A514" s="3"/>
      <c r="B514" s="3"/>
      <c r="C514" s="3"/>
      <c r="D514" s="3"/>
      <c r="E514" s="3"/>
      <c r="F514" s="3"/>
      <c r="G514" s="96"/>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1:33" ht="14.25" customHeight="1">
      <c r="A515" s="3"/>
      <c r="B515" s="3"/>
      <c r="C515" s="3"/>
      <c r="D515" s="3"/>
      <c r="E515" s="3"/>
      <c r="F515" s="3"/>
      <c r="G515" s="96"/>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1:33" ht="14.25" customHeight="1">
      <c r="A516" s="3"/>
      <c r="B516" s="3"/>
      <c r="C516" s="3"/>
      <c r="D516" s="3"/>
      <c r="E516" s="3"/>
      <c r="F516" s="3"/>
      <c r="G516" s="96"/>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1:33" ht="14.25" customHeight="1">
      <c r="A517" s="3"/>
      <c r="B517" s="3"/>
      <c r="C517" s="3"/>
      <c r="D517" s="3"/>
      <c r="E517" s="3"/>
      <c r="F517" s="3"/>
      <c r="G517" s="96"/>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1:33" ht="14.25" customHeight="1">
      <c r="A518" s="3"/>
      <c r="B518" s="3"/>
      <c r="C518" s="3"/>
      <c r="D518" s="3"/>
      <c r="E518" s="3"/>
      <c r="F518" s="3"/>
      <c r="G518" s="96"/>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1:33" ht="14.25" customHeight="1">
      <c r="A519" s="3"/>
      <c r="B519" s="3"/>
      <c r="C519" s="3"/>
      <c r="D519" s="3"/>
      <c r="E519" s="3"/>
      <c r="F519" s="3"/>
      <c r="G519" s="96"/>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1:33" ht="14.25" customHeight="1">
      <c r="A520" s="3"/>
      <c r="B520" s="3"/>
      <c r="C520" s="3"/>
      <c r="D520" s="3"/>
      <c r="E520" s="3"/>
      <c r="F520" s="3"/>
      <c r="G520" s="96"/>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1:33" ht="14.25" customHeight="1">
      <c r="A521" s="3"/>
      <c r="B521" s="3"/>
      <c r="C521" s="3"/>
      <c r="D521" s="3"/>
      <c r="E521" s="3"/>
      <c r="F521" s="3"/>
      <c r="G521" s="96"/>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1:33" ht="14.25" customHeight="1">
      <c r="A522" s="3"/>
      <c r="B522" s="3"/>
      <c r="C522" s="3"/>
      <c r="D522" s="3"/>
      <c r="E522" s="3"/>
      <c r="F522" s="3"/>
      <c r="G522" s="96"/>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1:33" ht="14.25" customHeight="1">
      <c r="A523" s="3"/>
      <c r="B523" s="3"/>
      <c r="C523" s="3"/>
      <c r="D523" s="3"/>
      <c r="E523" s="3"/>
      <c r="F523" s="3"/>
      <c r="G523" s="96"/>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1:33" ht="14.25" customHeight="1">
      <c r="A524" s="3"/>
      <c r="B524" s="3"/>
      <c r="C524" s="3"/>
      <c r="D524" s="3"/>
      <c r="E524" s="3"/>
      <c r="F524" s="3"/>
      <c r="G524" s="96"/>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1:33" ht="14.25" customHeight="1">
      <c r="A525" s="3"/>
      <c r="B525" s="3"/>
      <c r="C525" s="3"/>
      <c r="D525" s="3"/>
      <c r="E525" s="3"/>
      <c r="F525" s="3"/>
      <c r="G525" s="96"/>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1:33" ht="14.25" customHeight="1">
      <c r="A526" s="3"/>
      <c r="B526" s="3"/>
      <c r="C526" s="3"/>
      <c r="D526" s="3"/>
      <c r="E526" s="3"/>
      <c r="F526" s="3"/>
      <c r="G526" s="96"/>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1:33" ht="14.25" customHeight="1">
      <c r="A527" s="3"/>
      <c r="B527" s="3"/>
      <c r="C527" s="3"/>
      <c r="D527" s="3"/>
      <c r="E527" s="3"/>
      <c r="F527" s="3"/>
      <c r="G527" s="96"/>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1:33" ht="14.25" customHeight="1">
      <c r="A528" s="3"/>
      <c r="B528" s="3"/>
      <c r="C528" s="3"/>
      <c r="D528" s="3"/>
      <c r="E528" s="3"/>
      <c r="F528" s="3"/>
      <c r="G528" s="96"/>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1:33" ht="14.25" customHeight="1">
      <c r="A529" s="3"/>
      <c r="B529" s="3"/>
      <c r="C529" s="3"/>
      <c r="D529" s="3"/>
      <c r="E529" s="3"/>
      <c r="F529" s="3"/>
      <c r="G529" s="96"/>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1:33" ht="14.25" customHeight="1">
      <c r="A530" s="3"/>
      <c r="B530" s="3"/>
      <c r="C530" s="3"/>
      <c r="D530" s="3"/>
      <c r="E530" s="3"/>
      <c r="F530" s="3"/>
      <c r="G530" s="96"/>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1:33" ht="14.25" customHeight="1">
      <c r="A531" s="3"/>
      <c r="B531" s="3"/>
      <c r="C531" s="3"/>
      <c r="D531" s="3"/>
      <c r="E531" s="3"/>
      <c r="F531" s="3"/>
      <c r="G531" s="96"/>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1:33" ht="14.25" customHeight="1">
      <c r="A532" s="3"/>
      <c r="B532" s="3"/>
      <c r="C532" s="3"/>
      <c r="D532" s="3"/>
      <c r="E532" s="3"/>
      <c r="F532" s="3"/>
      <c r="G532" s="96"/>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1:33" ht="14.25" customHeight="1">
      <c r="A533" s="3"/>
      <c r="B533" s="3"/>
      <c r="C533" s="3"/>
      <c r="D533" s="3"/>
      <c r="E533" s="3"/>
      <c r="F533" s="3"/>
      <c r="G533" s="96"/>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1:33" ht="14.25" customHeight="1">
      <c r="A534" s="3"/>
      <c r="B534" s="3"/>
      <c r="C534" s="3"/>
      <c r="D534" s="3"/>
      <c r="E534" s="3"/>
      <c r="F534" s="3"/>
      <c r="G534" s="96"/>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1:33" ht="14.25" customHeight="1">
      <c r="A535" s="3"/>
      <c r="B535" s="3"/>
      <c r="C535" s="3"/>
      <c r="D535" s="3"/>
      <c r="E535" s="3"/>
      <c r="F535" s="3"/>
      <c r="G535" s="96"/>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1:33" ht="14.25" customHeight="1">
      <c r="A536" s="3"/>
      <c r="B536" s="3"/>
      <c r="C536" s="3"/>
      <c r="D536" s="3"/>
      <c r="E536" s="3"/>
      <c r="F536" s="3"/>
      <c r="G536" s="96"/>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1:33" ht="14.25" customHeight="1">
      <c r="A537" s="3"/>
      <c r="B537" s="3"/>
      <c r="C537" s="3"/>
      <c r="D537" s="3"/>
      <c r="E537" s="3"/>
      <c r="F537" s="3"/>
      <c r="G537" s="96"/>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1:33" ht="14.25" customHeight="1">
      <c r="A538" s="3"/>
      <c r="B538" s="3"/>
      <c r="C538" s="3"/>
      <c r="D538" s="3"/>
      <c r="E538" s="3"/>
      <c r="F538" s="3"/>
      <c r="G538" s="96"/>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1:33" ht="14.25" customHeight="1">
      <c r="A539" s="3"/>
      <c r="B539" s="3"/>
      <c r="C539" s="3"/>
      <c r="D539" s="3"/>
      <c r="E539" s="3"/>
      <c r="F539" s="3"/>
      <c r="G539" s="96"/>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1:33" ht="14.25" customHeight="1">
      <c r="A540" s="3"/>
      <c r="B540" s="3"/>
      <c r="C540" s="3"/>
      <c r="D540" s="3"/>
      <c r="E540" s="3"/>
      <c r="F540" s="3"/>
      <c r="G540" s="96"/>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1:33" ht="14.25" customHeight="1">
      <c r="A541" s="3"/>
      <c r="B541" s="3"/>
      <c r="C541" s="3"/>
      <c r="D541" s="3"/>
      <c r="E541" s="3"/>
      <c r="F541" s="3"/>
      <c r="G541" s="96"/>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1:33" ht="14.25" customHeight="1">
      <c r="A542" s="3"/>
      <c r="B542" s="3"/>
      <c r="C542" s="3"/>
      <c r="D542" s="3"/>
      <c r="E542" s="3"/>
      <c r="F542" s="3"/>
      <c r="G542" s="96"/>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1:33" ht="14.25" customHeight="1">
      <c r="A543" s="3"/>
      <c r="B543" s="3"/>
      <c r="C543" s="3"/>
      <c r="D543" s="3"/>
      <c r="E543" s="3"/>
      <c r="F543" s="3"/>
      <c r="G543" s="96"/>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1:33" ht="14.25" customHeight="1">
      <c r="A544" s="3"/>
      <c r="B544" s="3"/>
      <c r="C544" s="3"/>
      <c r="D544" s="3"/>
      <c r="E544" s="3"/>
      <c r="F544" s="3"/>
      <c r="G544" s="96"/>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1:33" ht="14.25" customHeight="1">
      <c r="A545" s="3"/>
      <c r="B545" s="3"/>
      <c r="C545" s="3"/>
      <c r="D545" s="3"/>
      <c r="E545" s="3"/>
      <c r="F545" s="3"/>
      <c r="G545" s="96"/>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1:33" ht="14.25" customHeight="1">
      <c r="A546" s="3"/>
      <c r="B546" s="3"/>
      <c r="C546" s="3"/>
      <c r="D546" s="3"/>
      <c r="E546" s="3"/>
      <c r="F546" s="3"/>
      <c r="G546" s="96"/>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1:33" ht="14.25" customHeight="1">
      <c r="A547" s="3"/>
      <c r="B547" s="3"/>
      <c r="C547" s="3"/>
      <c r="D547" s="3"/>
      <c r="E547" s="3"/>
      <c r="F547" s="3"/>
      <c r="G547" s="96"/>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1:33" ht="14.25" customHeight="1">
      <c r="A548" s="3"/>
      <c r="B548" s="3"/>
      <c r="C548" s="3"/>
      <c r="D548" s="3"/>
      <c r="E548" s="3"/>
      <c r="F548" s="3"/>
      <c r="G548" s="96"/>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1:33" ht="14.25" customHeight="1">
      <c r="A549" s="3"/>
      <c r="B549" s="3"/>
      <c r="C549" s="3"/>
      <c r="D549" s="3"/>
      <c r="E549" s="3"/>
      <c r="F549" s="3"/>
      <c r="G549" s="96"/>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1:33" ht="14.25" customHeight="1">
      <c r="A550" s="3"/>
      <c r="B550" s="3"/>
      <c r="C550" s="3"/>
      <c r="D550" s="3"/>
      <c r="E550" s="3"/>
      <c r="F550" s="3"/>
      <c r="G550" s="96"/>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1:33" ht="14.25" customHeight="1">
      <c r="A551" s="3"/>
      <c r="B551" s="3"/>
      <c r="C551" s="3"/>
      <c r="D551" s="3"/>
      <c r="E551" s="3"/>
      <c r="F551" s="3"/>
      <c r="G551" s="96"/>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1:33" ht="14.25" customHeight="1">
      <c r="A552" s="3"/>
      <c r="B552" s="3"/>
      <c r="C552" s="3"/>
      <c r="D552" s="3"/>
      <c r="E552" s="3"/>
      <c r="F552" s="3"/>
      <c r="G552" s="96"/>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1:33" ht="14.25" customHeight="1">
      <c r="A553" s="3"/>
      <c r="B553" s="3"/>
      <c r="C553" s="3"/>
      <c r="D553" s="3"/>
      <c r="E553" s="3"/>
      <c r="F553" s="3"/>
      <c r="G553" s="96"/>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1:33" ht="14.25" customHeight="1">
      <c r="A554" s="3"/>
      <c r="B554" s="3"/>
      <c r="C554" s="3"/>
      <c r="D554" s="3"/>
      <c r="E554" s="3"/>
      <c r="F554" s="3"/>
      <c r="G554" s="96"/>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1:33" ht="14.25" customHeight="1">
      <c r="A555" s="3"/>
      <c r="B555" s="3"/>
      <c r="C555" s="3"/>
      <c r="D555" s="3"/>
      <c r="E555" s="3"/>
      <c r="F555" s="3"/>
      <c r="G555" s="96"/>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1:33" ht="14.25" customHeight="1">
      <c r="A556" s="3"/>
      <c r="B556" s="3"/>
      <c r="C556" s="3"/>
      <c r="D556" s="3"/>
      <c r="E556" s="3"/>
      <c r="F556" s="3"/>
      <c r="G556" s="96"/>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1:33" ht="14.25" customHeight="1">
      <c r="A557" s="3"/>
      <c r="B557" s="3"/>
      <c r="C557" s="3"/>
      <c r="D557" s="3"/>
      <c r="E557" s="3"/>
      <c r="F557" s="3"/>
      <c r="G557" s="96"/>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1:33" ht="14.25" customHeight="1">
      <c r="A558" s="3"/>
      <c r="B558" s="3"/>
      <c r="C558" s="3"/>
      <c r="D558" s="3"/>
      <c r="E558" s="3"/>
      <c r="F558" s="3"/>
      <c r="G558" s="96"/>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1:33" ht="14.25" customHeight="1">
      <c r="A559" s="3"/>
      <c r="B559" s="3"/>
      <c r="C559" s="3"/>
      <c r="D559" s="3"/>
      <c r="E559" s="3"/>
      <c r="F559" s="3"/>
      <c r="G559" s="96"/>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1:33" ht="14.25" customHeight="1">
      <c r="A560" s="3"/>
      <c r="B560" s="3"/>
      <c r="C560" s="3"/>
      <c r="D560" s="3"/>
      <c r="E560" s="3"/>
      <c r="F560" s="3"/>
      <c r="G560" s="96"/>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1:33" ht="14.25" customHeight="1">
      <c r="A561" s="3"/>
      <c r="B561" s="3"/>
      <c r="C561" s="3"/>
      <c r="D561" s="3"/>
      <c r="E561" s="3"/>
      <c r="F561" s="3"/>
      <c r="G561" s="96"/>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1:33" ht="14.25" customHeight="1">
      <c r="A562" s="3"/>
      <c r="B562" s="3"/>
      <c r="C562" s="3"/>
      <c r="D562" s="3"/>
      <c r="E562" s="3"/>
      <c r="F562" s="3"/>
      <c r="G562" s="96"/>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1:33" ht="14.25" customHeight="1">
      <c r="A563" s="3"/>
      <c r="B563" s="3"/>
      <c r="C563" s="3"/>
      <c r="D563" s="3"/>
      <c r="E563" s="3"/>
      <c r="F563" s="3"/>
      <c r="G563" s="96"/>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1:33" ht="14.25" customHeight="1">
      <c r="A564" s="3"/>
      <c r="B564" s="3"/>
      <c r="C564" s="3"/>
      <c r="D564" s="3"/>
      <c r="E564" s="3"/>
      <c r="F564" s="3"/>
      <c r="G564" s="96"/>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1:33" ht="14.25" customHeight="1">
      <c r="A565" s="3"/>
      <c r="B565" s="3"/>
      <c r="C565" s="3"/>
      <c r="D565" s="3"/>
      <c r="E565" s="3"/>
      <c r="F565" s="3"/>
      <c r="G565" s="96"/>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1:33" ht="14.25" customHeight="1">
      <c r="A566" s="3"/>
      <c r="B566" s="3"/>
      <c r="C566" s="3"/>
      <c r="D566" s="3"/>
      <c r="E566" s="3"/>
      <c r="F566" s="3"/>
      <c r="G566" s="96"/>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1:33" ht="14.25" customHeight="1">
      <c r="A567" s="3"/>
      <c r="B567" s="3"/>
      <c r="C567" s="3"/>
      <c r="D567" s="3"/>
      <c r="E567" s="3"/>
      <c r="F567" s="3"/>
      <c r="G567" s="96"/>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1:33" ht="14.25" customHeight="1">
      <c r="A568" s="3"/>
      <c r="B568" s="3"/>
      <c r="C568" s="3"/>
      <c r="D568" s="3"/>
      <c r="E568" s="3"/>
      <c r="F568" s="3"/>
      <c r="G568" s="96"/>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1:33" ht="14.25" customHeight="1">
      <c r="A569" s="3"/>
      <c r="B569" s="3"/>
      <c r="C569" s="3"/>
      <c r="D569" s="3"/>
      <c r="E569" s="3"/>
      <c r="F569" s="3"/>
      <c r="G569" s="96"/>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1:33" ht="14.25" customHeight="1">
      <c r="A570" s="3"/>
      <c r="B570" s="3"/>
      <c r="C570" s="3"/>
      <c r="D570" s="3"/>
      <c r="E570" s="3"/>
      <c r="F570" s="3"/>
      <c r="G570" s="96"/>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1:33" ht="14.25" customHeight="1">
      <c r="A571" s="3"/>
      <c r="B571" s="3"/>
      <c r="C571" s="3"/>
      <c r="D571" s="3"/>
      <c r="E571" s="3"/>
      <c r="F571" s="3"/>
      <c r="G571" s="96"/>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1:33" ht="14.25" customHeight="1">
      <c r="A572" s="3"/>
      <c r="B572" s="3"/>
      <c r="C572" s="3"/>
      <c r="D572" s="3"/>
      <c r="E572" s="3"/>
      <c r="F572" s="3"/>
      <c r="G572" s="96"/>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1:33" ht="14.25" customHeight="1">
      <c r="A573" s="3"/>
      <c r="B573" s="3"/>
      <c r="C573" s="3"/>
      <c r="D573" s="3"/>
      <c r="E573" s="3"/>
      <c r="F573" s="3"/>
      <c r="G573" s="96"/>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1:33" ht="14.25" customHeight="1">
      <c r="A574" s="3"/>
      <c r="B574" s="3"/>
      <c r="C574" s="3"/>
      <c r="D574" s="3"/>
      <c r="E574" s="3"/>
      <c r="F574" s="3"/>
      <c r="G574" s="96"/>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1:33" ht="14.25" customHeight="1">
      <c r="A575" s="3"/>
      <c r="B575" s="3"/>
      <c r="C575" s="3"/>
      <c r="D575" s="3"/>
      <c r="E575" s="3"/>
      <c r="F575" s="3"/>
      <c r="G575" s="96"/>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1:33" ht="14.25" customHeight="1">
      <c r="A576" s="3"/>
      <c r="B576" s="3"/>
      <c r="C576" s="3"/>
      <c r="D576" s="3"/>
      <c r="E576" s="3"/>
      <c r="F576" s="3"/>
      <c r="G576" s="96"/>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1:33" ht="14.25" customHeight="1">
      <c r="A577" s="3"/>
      <c r="B577" s="3"/>
      <c r="C577" s="3"/>
      <c r="D577" s="3"/>
      <c r="E577" s="3"/>
      <c r="F577" s="3"/>
      <c r="G577" s="96"/>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1:33" ht="14.25" customHeight="1">
      <c r="A578" s="3"/>
      <c r="B578" s="3"/>
      <c r="C578" s="3"/>
      <c r="D578" s="3"/>
      <c r="E578" s="3"/>
      <c r="F578" s="3"/>
      <c r="G578" s="96"/>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1:33" ht="14.25" customHeight="1">
      <c r="A579" s="3"/>
      <c r="B579" s="3"/>
      <c r="C579" s="3"/>
      <c r="D579" s="3"/>
      <c r="E579" s="3"/>
      <c r="F579" s="3"/>
      <c r="G579" s="96"/>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1:33" ht="14.25" customHeight="1">
      <c r="A580" s="3"/>
      <c r="B580" s="3"/>
      <c r="C580" s="3"/>
      <c r="D580" s="3"/>
      <c r="E580" s="3"/>
      <c r="F580" s="3"/>
      <c r="G580" s="96"/>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1:33" ht="14.25" customHeight="1">
      <c r="A581" s="3"/>
      <c r="B581" s="3"/>
      <c r="C581" s="3"/>
      <c r="D581" s="3"/>
      <c r="E581" s="3"/>
      <c r="F581" s="3"/>
      <c r="G581" s="96"/>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1:33" ht="14.25" customHeight="1">
      <c r="A582" s="3"/>
      <c r="B582" s="3"/>
      <c r="C582" s="3"/>
      <c r="D582" s="3"/>
      <c r="E582" s="3"/>
      <c r="F582" s="3"/>
      <c r="G582" s="96"/>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1:33" ht="14.25" customHeight="1">
      <c r="A583" s="3"/>
      <c r="B583" s="3"/>
      <c r="C583" s="3"/>
      <c r="D583" s="3"/>
      <c r="E583" s="3"/>
      <c r="F583" s="3"/>
      <c r="G583" s="96"/>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1:33" ht="14.25" customHeight="1">
      <c r="A584" s="3"/>
      <c r="B584" s="3"/>
      <c r="C584" s="3"/>
      <c r="D584" s="3"/>
      <c r="E584" s="3"/>
      <c r="F584" s="3"/>
      <c r="G584" s="96"/>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1:33" ht="14.25" customHeight="1">
      <c r="A585" s="3"/>
      <c r="B585" s="3"/>
      <c r="C585" s="3"/>
      <c r="D585" s="3"/>
      <c r="E585" s="3"/>
      <c r="F585" s="3"/>
      <c r="G585" s="96"/>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1:33" ht="14.25" customHeight="1">
      <c r="A586" s="3"/>
      <c r="B586" s="3"/>
      <c r="C586" s="3"/>
      <c r="D586" s="3"/>
      <c r="E586" s="3"/>
      <c r="F586" s="3"/>
      <c r="G586" s="96"/>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row>
    <row r="587" spans="1:33" ht="14.25" customHeight="1">
      <c r="A587" s="3"/>
      <c r="B587" s="3"/>
      <c r="C587" s="3"/>
      <c r="D587" s="3"/>
      <c r="E587" s="3"/>
      <c r="F587" s="3"/>
      <c r="G587" s="96"/>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row>
    <row r="588" spans="1:33" ht="14.25" customHeight="1">
      <c r="A588" s="3"/>
      <c r="B588" s="3"/>
      <c r="C588" s="3"/>
      <c r="D588" s="3"/>
      <c r="E588" s="3"/>
      <c r="F588" s="3"/>
      <c r="G588" s="96"/>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row>
    <row r="589" spans="1:33" ht="14.25" customHeight="1">
      <c r="A589" s="3"/>
      <c r="B589" s="3"/>
      <c r="C589" s="3"/>
      <c r="D589" s="3"/>
      <c r="E589" s="3"/>
      <c r="F589" s="3"/>
      <c r="G589" s="96"/>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row>
    <row r="590" spans="1:33" ht="14.25" customHeight="1">
      <c r="A590" s="3"/>
      <c r="B590" s="3"/>
      <c r="C590" s="3"/>
      <c r="D590" s="3"/>
      <c r="E590" s="3"/>
      <c r="F590" s="3"/>
      <c r="G590" s="96"/>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row>
    <row r="591" spans="1:33" ht="14.25" customHeight="1">
      <c r="A591" s="3"/>
      <c r="B591" s="3"/>
      <c r="C591" s="3"/>
      <c r="D591" s="3"/>
      <c r="E591" s="3"/>
      <c r="F591" s="3"/>
      <c r="G591" s="96"/>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row>
    <row r="592" spans="1:33" ht="14.25" customHeight="1">
      <c r="A592" s="3"/>
      <c r="B592" s="3"/>
      <c r="C592" s="3"/>
      <c r="D592" s="3"/>
      <c r="E592" s="3"/>
      <c r="F592" s="3"/>
      <c r="G592" s="96"/>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row>
    <row r="593" spans="1:33" ht="14.25" customHeight="1">
      <c r="A593" s="3"/>
      <c r="B593" s="3"/>
      <c r="C593" s="3"/>
      <c r="D593" s="3"/>
      <c r="E593" s="3"/>
      <c r="F593" s="3"/>
      <c r="G593" s="96"/>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row>
    <row r="594" spans="1:33" ht="14.25" customHeight="1">
      <c r="A594" s="3"/>
      <c r="B594" s="3"/>
      <c r="C594" s="3"/>
      <c r="D594" s="3"/>
      <c r="E594" s="3"/>
      <c r="F594" s="3"/>
      <c r="G594" s="96"/>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row>
    <row r="595" spans="1:33" ht="14.25" customHeight="1">
      <c r="A595" s="3"/>
      <c r="B595" s="3"/>
      <c r="C595" s="3"/>
      <c r="D595" s="3"/>
      <c r="E595" s="3"/>
      <c r="F595" s="3"/>
      <c r="G595" s="96"/>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row>
    <row r="596" spans="1:33" ht="14.25" customHeight="1">
      <c r="A596" s="3"/>
      <c r="B596" s="3"/>
      <c r="C596" s="3"/>
      <c r="D596" s="3"/>
      <c r="E596" s="3"/>
      <c r="F596" s="3"/>
      <c r="G596" s="96"/>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row>
    <row r="597" spans="1:33" ht="14.25" customHeight="1">
      <c r="A597" s="3"/>
      <c r="B597" s="3"/>
      <c r="C597" s="3"/>
      <c r="D597" s="3"/>
      <c r="E597" s="3"/>
      <c r="F597" s="3"/>
      <c r="G597" s="96"/>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row>
    <row r="598" spans="1:33" ht="14.25" customHeight="1">
      <c r="A598" s="3"/>
      <c r="B598" s="3"/>
      <c r="C598" s="3"/>
      <c r="D598" s="3"/>
      <c r="E598" s="3"/>
      <c r="F598" s="3"/>
      <c r="G598" s="96"/>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row>
    <row r="599" spans="1:33" ht="14.25" customHeight="1">
      <c r="A599" s="3"/>
      <c r="B599" s="3"/>
      <c r="C599" s="3"/>
      <c r="D599" s="3"/>
      <c r="E599" s="3"/>
      <c r="F599" s="3"/>
      <c r="G599" s="96"/>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row>
    <row r="600" spans="1:33" ht="14.25" customHeight="1">
      <c r="A600" s="3"/>
      <c r="B600" s="3"/>
      <c r="C600" s="3"/>
      <c r="D600" s="3"/>
      <c r="E600" s="3"/>
      <c r="F600" s="3"/>
      <c r="G600" s="96"/>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row>
    <row r="601" spans="1:33" ht="14.25" customHeight="1">
      <c r="A601" s="3"/>
      <c r="B601" s="3"/>
      <c r="C601" s="3"/>
      <c r="D601" s="3"/>
      <c r="E601" s="3"/>
      <c r="F601" s="3"/>
      <c r="G601" s="96"/>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row>
    <row r="602" spans="1:33" ht="14.25" customHeight="1">
      <c r="A602" s="3"/>
      <c r="B602" s="3"/>
      <c r="C602" s="3"/>
      <c r="D602" s="3"/>
      <c r="E602" s="3"/>
      <c r="F602" s="3"/>
      <c r="G602" s="96"/>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row>
    <row r="603" spans="1:33" ht="14.25" customHeight="1">
      <c r="A603" s="3"/>
      <c r="B603" s="3"/>
      <c r="C603" s="3"/>
      <c r="D603" s="3"/>
      <c r="E603" s="3"/>
      <c r="F603" s="3"/>
      <c r="G603" s="96"/>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row>
    <row r="604" spans="1:33" ht="14.25" customHeight="1">
      <c r="A604" s="3"/>
      <c r="B604" s="3"/>
      <c r="C604" s="3"/>
      <c r="D604" s="3"/>
      <c r="E604" s="3"/>
      <c r="F604" s="3"/>
      <c r="G604" s="96"/>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row>
    <row r="605" spans="1:33" ht="14.25" customHeight="1">
      <c r="A605" s="3"/>
      <c r="B605" s="3"/>
      <c r="C605" s="3"/>
      <c r="D605" s="3"/>
      <c r="E605" s="3"/>
      <c r="F605" s="3"/>
      <c r="G605" s="96"/>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row>
    <row r="606" spans="1:33" ht="14.25" customHeight="1">
      <c r="A606" s="3"/>
      <c r="B606" s="3"/>
      <c r="C606" s="3"/>
      <c r="D606" s="3"/>
      <c r="E606" s="3"/>
      <c r="F606" s="3"/>
      <c r="G606" s="96"/>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row>
    <row r="607" spans="1:33" ht="14.25" customHeight="1">
      <c r="A607" s="3"/>
      <c r="B607" s="3"/>
      <c r="C607" s="3"/>
      <c r="D607" s="3"/>
      <c r="E607" s="3"/>
      <c r="F607" s="3"/>
      <c r="G607" s="96"/>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row>
    <row r="608" spans="1:33" ht="14.25" customHeight="1">
      <c r="A608" s="3"/>
      <c r="B608" s="3"/>
      <c r="C608" s="3"/>
      <c r="D608" s="3"/>
      <c r="E608" s="3"/>
      <c r="F608" s="3"/>
      <c r="G608" s="96"/>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row>
    <row r="609" spans="1:33" ht="14.25" customHeight="1">
      <c r="A609" s="3"/>
      <c r="B609" s="3"/>
      <c r="C609" s="3"/>
      <c r="D609" s="3"/>
      <c r="E609" s="3"/>
      <c r="F609" s="3"/>
      <c r="G609" s="96"/>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row>
    <row r="610" spans="1:33" ht="14.25" customHeight="1">
      <c r="A610" s="3"/>
      <c r="B610" s="3"/>
      <c r="C610" s="3"/>
      <c r="D610" s="3"/>
      <c r="E610" s="3"/>
      <c r="F610" s="3"/>
      <c r="G610" s="96"/>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row>
    <row r="611" spans="1:33" ht="14.25" customHeight="1">
      <c r="A611" s="3"/>
      <c r="B611" s="3"/>
      <c r="C611" s="3"/>
      <c r="D611" s="3"/>
      <c r="E611" s="3"/>
      <c r="F611" s="3"/>
      <c r="G611" s="96"/>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row>
    <row r="612" spans="1:33" ht="14.25" customHeight="1">
      <c r="A612" s="3"/>
      <c r="B612" s="3"/>
      <c r="C612" s="3"/>
      <c r="D612" s="3"/>
      <c r="E612" s="3"/>
      <c r="F612" s="3"/>
      <c r="G612" s="96"/>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row>
    <row r="613" spans="1:33" ht="14.25" customHeight="1">
      <c r="A613" s="3"/>
      <c r="B613" s="3"/>
      <c r="C613" s="3"/>
      <c r="D613" s="3"/>
      <c r="E613" s="3"/>
      <c r="F613" s="3"/>
      <c r="G613" s="96"/>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row>
    <row r="614" spans="1:33" ht="14.25" customHeight="1">
      <c r="A614" s="3"/>
      <c r="B614" s="3"/>
      <c r="C614" s="3"/>
      <c r="D614" s="3"/>
      <c r="E614" s="3"/>
      <c r="F614" s="3"/>
      <c r="G614" s="96"/>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row>
    <row r="615" spans="1:33" ht="14.25" customHeight="1">
      <c r="A615" s="3"/>
      <c r="B615" s="3"/>
      <c r="C615" s="3"/>
      <c r="D615" s="3"/>
      <c r="E615" s="3"/>
      <c r="F615" s="3"/>
      <c r="G615" s="96"/>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row>
    <row r="616" spans="1:33" ht="14.25" customHeight="1">
      <c r="A616" s="3"/>
      <c r="B616" s="3"/>
      <c r="C616" s="3"/>
      <c r="D616" s="3"/>
      <c r="E616" s="3"/>
      <c r="F616" s="3"/>
      <c r="G616" s="96"/>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row>
    <row r="617" spans="1:33" ht="14.25" customHeight="1">
      <c r="A617" s="3"/>
      <c r="B617" s="3"/>
      <c r="C617" s="3"/>
      <c r="D617" s="3"/>
      <c r="E617" s="3"/>
      <c r="F617" s="3"/>
      <c r="G617" s="96"/>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row>
    <row r="618" spans="1:33" ht="14.25" customHeight="1">
      <c r="A618" s="3"/>
      <c r="B618" s="3"/>
      <c r="C618" s="3"/>
      <c r="D618" s="3"/>
      <c r="E618" s="3"/>
      <c r="F618" s="3"/>
      <c r="G618" s="96"/>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row>
    <row r="619" spans="1:33" ht="14.25" customHeight="1">
      <c r="A619" s="3"/>
      <c r="B619" s="3"/>
      <c r="C619" s="3"/>
      <c r="D619" s="3"/>
      <c r="E619" s="3"/>
      <c r="F619" s="3"/>
      <c r="G619" s="96"/>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row>
    <row r="620" spans="1:33" ht="14.25" customHeight="1">
      <c r="A620" s="3"/>
      <c r="B620" s="3"/>
      <c r="C620" s="3"/>
      <c r="D620" s="3"/>
      <c r="E620" s="3"/>
      <c r="F620" s="3"/>
      <c r="G620" s="96"/>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row>
    <row r="621" spans="1:33" ht="14.25" customHeight="1">
      <c r="A621" s="3"/>
      <c r="B621" s="3"/>
      <c r="C621" s="3"/>
      <c r="D621" s="3"/>
      <c r="E621" s="3"/>
      <c r="F621" s="3"/>
      <c r="G621" s="96"/>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row>
    <row r="622" spans="1:33" ht="14.25" customHeight="1">
      <c r="A622" s="3"/>
      <c r="B622" s="3"/>
      <c r="C622" s="3"/>
      <c r="D622" s="3"/>
      <c r="E622" s="3"/>
      <c r="F622" s="3"/>
      <c r="G622" s="96"/>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row>
    <row r="623" spans="1:33" ht="14.25" customHeight="1">
      <c r="A623" s="3"/>
      <c r="B623" s="3"/>
      <c r="C623" s="3"/>
      <c r="D623" s="3"/>
      <c r="E623" s="3"/>
      <c r="F623" s="3"/>
      <c r="G623" s="96"/>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row>
    <row r="624" spans="1:33" ht="14.25" customHeight="1">
      <c r="A624" s="3"/>
      <c r="B624" s="3"/>
      <c r="C624" s="3"/>
      <c r="D624" s="3"/>
      <c r="E624" s="3"/>
      <c r="F624" s="3"/>
      <c r="G624" s="96"/>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row>
    <row r="625" spans="1:33" ht="14.25" customHeight="1">
      <c r="A625" s="3"/>
      <c r="B625" s="3"/>
      <c r="C625" s="3"/>
      <c r="D625" s="3"/>
      <c r="E625" s="3"/>
      <c r="F625" s="3"/>
      <c r="G625" s="96"/>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row>
    <row r="626" spans="1:33" ht="14.25" customHeight="1">
      <c r="A626" s="3"/>
      <c r="B626" s="3"/>
      <c r="C626" s="3"/>
      <c r="D626" s="3"/>
      <c r="E626" s="3"/>
      <c r="F626" s="3"/>
      <c r="G626" s="96"/>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row>
    <row r="627" spans="1:33" ht="14.25" customHeight="1">
      <c r="A627" s="3"/>
      <c r="B627" s="3"/>
      <c r="C627" s="3"/>
      <c r="D627" s="3"/>
      <c r="E627" s="3"/>
      <c r="F627" s="3"/>
      <c r="G627" s="96"/>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row>
    <row r="628" spans="1:33" ht="14.25" customHeight="1">
      <c r="A628" s="3"/>
      <c r="B628" s="3"/>
      <c r="C628" s="3"/>
      <c r="D628" s="3"/>
      <c r="E628" s="3"/>
      <c r="F628" s="3"/>
      <c r="G628" s="96"/>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row>
    <row r="629" spans="1:33" ht="14.25" customHeight="1">
      <c r="A629" s="3"/>
      <c r="B629" s="3"/>
      <c r="C629" s="3"/>
      <c r="D629" s="3"/>
      <c r="E629" s="3"/>
      <c r="F629" s="3"/>
      <c r="G629" s="96"/>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row>
    <row r="630" spans="1:33" ht="14.25" customHeight="1">
      <c r="A630" s="3"/>
      <c r="B630" s="3"/>
      <c r="C630" s="3"/>
      <c r="D630" s="3"/>
      <c r="E630" s="3"/>
      <c r="F630" s="3"/>
      <c r="G630" s="96"/>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row>
    <row r="631" spans="1:33" ht="14.25" customHeight="1">
      <c r="A631" s="3"/>
      <c r="B631" s="3"/>
      <c r="C631" s="3"/>
      <c r="D631" s="3"/>
      <c r="E631" s="3"/>
      <c r="F631" s="3"/>
      <c r="G631" s="96"/>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row>
    <row r="632" spans="1:33" ht="14.25" customHeight="1">
      <c r="A632" s="3"/>
      <c r="B632" s="3"/>
      <c r="C632" s="3"/>
      <c r="D632" s="3"/>
      <c r="E632" s="3"/>
      <c r="F632" s="3"/>
      <c r="G632" s="96"/>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row>
    <row r="633" spans="1:33" ht="14.25" customHeight="1">
      <c r="A633" s="3"/>
      <c r="B633" s="3"/>
      <c r="C633" s="3"/>
      <c r="D633" s="3"/>
      <c r="E633" s="3"/>
      <c r="F633" s="3"/>
      <c r="G633" s="96"/>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row>
    <row r="634" spans="1:33" ht="14.25" customHeight="1">
      <c r="A634" s="3"/>
      <c r="B634" s="3"/>
      <c r="C634" s="3"/>
      <c r="D634" s="3"/>
      <c r="E634" s="3"/>
      <c r="F634" s="3"/>
      <c r="G634" s="96"/>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row>
    <row r="635" spans="1:33" ht="14.25" customHeight="1">
      <c r="A635" s="3"/>
      <c r="B635" s="3"/>
      <c r="C635" s="3"/>
      <c r="D635" s="3"/>
      <c r="E635" s="3"/>
      <c r="F635" s="3"/>
      <c r="G635" s="96"/>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row>
    <row r="636" spans="1:33" ht="14.25" customHeight="1">
      <c r="A636" s="3"/>
      <c r="B636" s="3"/>
      <c r="C636" s="3"/>
      <c r="D636" s="3"/>
      <c r="E636" s="3"/>
      <c r="F636" s="3"/>
      <c r="G636" s="96"/>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row>
    <row r="637" spans="1:33" ht="14.25" customHeight="1">
      <c r="A637" s="3"/>
      <c r="B637" s="3"/>
      <c r="C637" s="3"/>
      <c r="D637" s="3"/>
      <c r="E637" s="3"/>
      <c r="F637" s="3"/>
      <c r="G637" s="96"/>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row>
    <row r="638" spans="1:33" ht="14.25" customHeight="1">
      <c r="A638" s="3"/>
      <c r="B638" s="3"/>
      <c r="C638" s="3"/>
      <c r="D638" s="3"/>
      <c r="E638" s="3"/>
      <c r="F638" s="3"/>
      <c r="G638" s="96"/>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row>
    <row r="639" spans="1:33" ht="14.25" customHeight="1">
      <c r="A639" s="3"/>
      <c r="B639" s="3"/>
      <c r="C639" s="3"/>
      <c r="D639" s="3"/>
      <c r="E639" s="3"/>
      <c r="F639" s="3"/>
      <c r="G639" s="96"/>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row>
    <row r="640" spans="1:33" ht="14.25" customHeight="1">
      <c r="A640" s="3"/>
      <c r="B640" s="3"/>
      <c r="C640" s="3"/>
      <c r="D640" s="3"/>
      <c r="E640" s="3"/>
      <c r="F640" s="3"/>
      <c r="G640" s="96"/>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row>
    <row r="641" spans="1:33" ht="14.25" customHeight="1">
      <c r="A641" s="3"/>
      <c r="B641" s="3"/>
      <c r="C641" s="3"/>
      <c r="D641" s="3"/>
      <c r="E641" s="3"/>
      <c r="F641" s="3"/>
      <c r="G641" s="96"/>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row>
    <row r="642" spans="1:33" ht="14.25" customHeight="1">
      <c r="A642" s="3"/>
      <c r="B642" s="3"/>
      <c r="C642" s="3"/>
      <c r="D642" s="3"/>
      <c r="E642" s="3"/>
      <c r="F642" s="3"/>
      <c r="G642" s="96"/>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row>
    <row r="643" spans="1:33" ht="14.25" customHeight="1">
      <c r="A643" s="3"/>
      <c r="B643" s="3"/>
      <c r="C643" s="3"/>
      <c r="D643" s="3"/>
      <c r="E643" s="3"/>
      <c r="F643" s="3"/>
      <c r="G643" s="96"/>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row>
    <row r="644" spans="1:33" ht="14.25" customHeight="1">
      <c r="A644" s="3"/>
      <c r="B644" s="3"/>
      <c r="C644" s="3"/>
      <c r="D644" s="3"/>
      <c r="E644" s="3"/>
      <c r="F644" s="3"/>
      <c r="G644" s="96"/>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row>
    <row r="645" spans="1:33" ht="14.25" customHeight="1">
      <c r="A645" s="3"/>
      <c r="B645" s="3"/>
      <c r="C645" s="3"/>
      <c r="D645" s="3"/>
      <c r="E645" s="3"/>
      <c r="F645" s="3"/>
      <c r="G645" s="96"/>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row>
    <row r="646" spans="1:33" ht="14.25" customHeight="1">
      <c r="A646" s="3"/>
      <c r="B646" s="3"/>
      <c r="C646" s="3"/>
      <c r="D646" s="3"/>
      <c r="E646" s="3"/>
      <c r="F646" s="3"/>
      <c r="G646" s="96"/>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ht="14.25" customHeight="1">
      <c r="A647" s="3"/>
      <c r="B647" s="3"/>
      <c r="C647" s="3"/>
      <c r="D647" s="3"/>
      <c r="E647" s="3"/>
      <c r="F647" s="3"/>
      <c r="G647" s="96"/>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ht="14.25" customHeight="1">
      <c r="A648" s="3"/>
      <c r="B648" s="3"/>
      <c r="C648" s="3"/>
      <c r="D648" s="3"/>
      <c r="E648" s="3"/>
      <c r="F648" s="3"/>
      <c r="G648" s="96"/>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ht="14.25" customHeight="1">
      <c r="A649" s="3"/>
      <c r="B649" s="3"/>
      <c r="C649" s="3"/>
      <c r="D649" s="3"/>
      <c r="E649" s="3"/>
      <c r="F649" s="3"/>
      <c r="G649" s="96"/>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row>
    <row r="650" spans="1:33" ht="14.25" customHeight="1">
      <c r="A650" s="3"/>
      <c r="B650" s="3"/>
      <c r="C650" s="3"/>
      <c r="D650" s="3"/>
      <c r="E650" s="3"/>
      <c r="F650" s="3"/>
      <c r="G650" s="96"/>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ht="14.25" customHeight="1">
      <c r="A651" s="3"/>
      <c r="B651" s="3"/>
      <c r="C651" s="3"/>
      <c r="D651" s="3"/>
      <c r="E651" s="3"/>
      <c r="F651" s="3"/>
      <c r="G651" s="96"/>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14.25" customHeight="1">
      <c r="A652" s="3"/>
      <c r="B652" s="3"/>
      <c r="C652" s="3"/>
      <c r="D652" s="3"/>
      <c r="E652" s="3"/>
      <c r="F652" s="3"/>
      <c r="G652" s="96"/>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row>
    <row r="653" spans="1:33" ht="14.25" customHeight="1">
      <c r="A653" s="3"/>
      <c r="B653" s="3"/>
      <c r="C653" s="3"/>
      <c r="D653" s="3"/>
      <c r="E653" s="3"/>
      <c r="F653" s="3"/>
      <c r="G653" s="96"/>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row>
    <row r="654" spans="1:33" ht="14.25" customHeight="1">
      <c r="A654" s="3"/>
      <c r="B654" s="3"/>
      <c r="C654" s="3"/>
      <c r="D654" s="3"/>
      <c r="E654" s="3"/>
      <c r="F654" s="3"/>
      <c r="G654" s="96"/>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row>
    <row r="655" spans="1:33" ht="14.25" customHeight="1">
      <c r="A655" s="3"/>
      <c r="B655" s="3"/>
      <c r="C655" s="3"/>
      <c r="D655" s="3"/>
      <c r="E655" s="3"/>
      <c r="F655" s="3"/>
      <c r="G655" s="96"/>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row>
    <row r="656" spans="1:33" ht="14.25" customHeight="1">
      <c r="A656" s="3"/>
      <c r="B656" s="3"/>
      <c r="C656" s="3"/>
      <c r="D656" s="3"/>
      <c r="E656" s="3"/>
      <c r="F656" s="3"/>
      <c r="G656" s="96"/>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row>
    <row r="657" spans="1:33" ht="14.25" customHeight="1">
      <c r="A657" s="3"/>
      <c r="B657" s="3"/>
      <c r="C657" s="3"/>
      <c r="D657" s="3"/>
      <c r="E657" s="3"/>
      <c r="F657" s="3"/>
      <c r="G657" s="96"/>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row>
    <row r="658" spans="1:33" ht="14.25" customHeight="1">
      <c r="A658" s="3"/>
      <c r="B658" s="3"/>
      <c r="C658" s="3"/>
      <c r="D658" s="3"/>
      <c r="E658" s="3"/>
      <c r="F658" s="3"/>
      <c r="G658" s="96"/>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row>
    <row r="659" spans="1:33" ht="14.25" customHeight="1">
      <c r="A659" s="3"/>
      <c r="B659" s="3"/>
      <c r="C659" s="3"/>
      <c r="D659" s="3"/>
      <c r="E659" s="3"/>
      <c r="F659" s="3"/>
      <c r="G659" s="96"/>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row>
    <row r="660" spans="1:33" ht="14.25" customHeight="1">
      <c r="A660" s="3"/>
      <c r="B660" s="3"/>
      <c r="C660" s="3"/>
      <c r="D660" s="3"/>
      <c r="E660" s="3"/>
      <c r="F660" s="3"/>
      <c r="G660" s="96"/>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row>
    <row r="661" spans="1:33" ht="14.25" customHeight="1">
      <c r="A661" s="3"/>
      <c r="B661" s="3"/>
      <c r="C661" s="3"/>
      <c r="D661" s="3"/>
      <c r="E661" s="3"/>
      <c r="F661" s="3"/>
      <c r="G661" s="96"/>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row>
    <row r="662" spans="1:33" ht="14.25" customHeight="1">
      <c r="A662" s="3"/>
      <c r="B662" s="3"/>
      <c r="C662" s="3"/>
      <c r="D662" s="3"/>
      <c r="E662" s="3"/>
      <c r="F662" s="3"/>
      <c r="G662" s="96"/>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row>
    <row r="663" spans="1:33" ht="14.25" customHeight="1">
      <c r="A663" s="3"/>
      <c r="B663" s="3"/>
      <c r="C663" s="3"/>
      <c r="D663" s="3"/>
      <c r="E663" s="3"/>
      <c r="F663" s="3"/>
      <c r="G663" s="96"/>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row>
    <row r="664" spans="1:33" ht="14.25" customHeight="1">
      <c r="A664" s="3"/>
      <c r="B664" s="3"/>
      <c r="C664" s="3"/>
      <c r="D664" s="3"/>
      <c r="E664" s="3"/>
      <c r="F664" s="3"/>
      <c r="G664" s="96"/>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row>
    <row r="665" spans="1:33" ht="14.25" customHeight="1">
      <c r="A665" s="3"/>
      <c r="B665" s="3"/>
      <c r="C665" s="3"/>
      <c r="D665" s="3"/>
      <c r="E665" s="3"/>
      <c r="F665" s="3"/>
      <c r="G665" s="96"/>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row>
    <row r="666" spans="1:33" ht="14.25" customHeight="1">
      <c r="A666" s="3"/>
      <c r="B666" s="3"/>
      <c r="C666" s="3"/>
      <c r="D666" s="3"/>
      <c r="E666" s="3"/>
      <c r="F666" s="3"/>
      <c r="G666" s="96"/>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row>
    <row r="667" spans="1:33" ht="14.25" customHeight="1">
      <c r="A667" s="3"/>
      <c r="B667" s="3"/>
      <c r="C667" s="3"/>
      <c r="D667" s="3"/>
      <c r="E667" s="3"/>
      <c r="F667" s="3"/>
      <c r="G667" s="96"/>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row>
    <row r="668" spans="1:33" ht="14.25" customHeight="1">
      <c r="A668" s="3"/>
      <c r="B668" s="3"/>
      <c r="C668" s="3"/>
      <c r="D668" s="3"/>
      <c r="E668" s="3"/>
      <c r="F668" s="3"/>
      <c r="G668" s="96"/>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row>
    <row r="669" spans="1:33" ht="14.25" customHeight="1">
      <c r="A669" s="3"/>
      <c r="B669" s="3"/>
      <c r="C669" s="3"/>
      <c r="D669" s="3"/>
      <c r="E669" s="3"/>
      <c r="F669" s="3"/>
      <c r="G669" s="96"/>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row>
    <row r="670" spans="1:33" ht="14.25" customHeight="1">
      <c r="A670" s="3"/>
      <c r="B670" s="3"/>
      <c r="C670" s="3"/>
      <c r="D670" s="3"/>
      <c r="E670" s="3"/>
      <c r="F670" s="3"/>
      <c r="G670" s="96"/>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row>
    <row r="671" spans="1:33" ht="14.25" customHeight="1">
      <c r="A671" s="3"/>
      <c r="B671" s="3"/>
      <c r="C671" s="3"/>
      <c r="D671" s="3"/>
      <c r="E671" s="3"/>
      <c r="F671" s="3"/>
      <c r="G671" s="96"/>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row>
    <row r="672" spans="1:33" ht="14.25" customHeight="1">
      <c r="A672" s="3"/>
      <c r="B672" s="3"/>
      <c r="C672" s="3"/>
      <c r="D672" s="3"/>
      <c r="E672" s="3"/>
      <c r="F672" s="3"/>
      <c r="G672" s="96"/>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row>
    <row r="673" spans="1:33" ht="14.25" customHeight="1">
      <c r="A673" s="3"/>
      <c r="B673" s="3"/>
      <c r="C673" s="3"/>
      <c r="D673" s="3"/>
      <c r="E673" s="3"/>
      <c r="F673" s="3"/>
      <c r="G673" s="96"/>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row>
    <row r="674" spans="1:33" ht="14.25" customHeight="1">
      <c r="A674" s="3"/>
      <c r="B674" s="3"/>
      <c r="C674" s="3"/>
      <c r="D674" s="3"/>
      <c r="E674" s="3"/>
      <c r="F674" s="3"/>
      <c r="G674" s="96"/>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row>
    <row r="675" spans="1:33" ht="14.25" customHeight="1">
      <c r="A675" s="3"/>
      <c r="B675" s="3"/>
      <c r="C675" s="3"/>
      <c r="D675" s="3"/>
      <c r="E675" s="3"/>
      <c r="F675" s="3"/>
      <c r="G675" s="96"/>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row>
    <row r="676" spans="1:33" ht="14.25" customHeight="1">
      <c r="A676" s="3"/>
      <c r="B676" s="3"/>
      <c r="C676" s="3"/>
      <c r="D676" s="3"/>
      <c r="E676" s="3"/>
      <c r="F676" s="3"/>
      <c r="G676" s="96"/>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row>
    <row r="677" spans="1:33" ht="14.25" customHeight="1">
      <c r="A677" s="3"/>
      <c r="B677" s="3"/>
      <c r="C677" s="3"/>
      <c r="D677" s="3"/>
      <c r="E677" s="3"/>
      <c r="F677" s="3"/>
      <c r="G677" s="96"/>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row>
    <row r="678" spans="1:33" ht="14.25" customHeight="1">
      <c r="A678" s="3"/>
      <c r="B678" s="3"/>
      <c r="C678" s="3"/>
      <c r="D678" s="3"/>
      <c r="E678" s="3"/>
      <c r="F678" s="3"/>
      <c r="G678" s="96"/>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row>
    <row r="679" spans="1:33" ht="14.25" customHeight="1">
      <c r="A679" s="3"/>
      <c r="B679" s="3"/>
      <c r="C679" s="3"/>
      <c r="D679" s="3"/>
      <c r="E679" s="3"/>
      <c r="F679" s="3"/>
      <c r="G679" s="96"/>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row>
    <row r="680" spans="1:33" ht="14.25" customHeight="1">
      <c r="A680" s="3"/>
      <c r="B680" s="3"/>
      <c r="C680" s="3"/>
      <c r="D680" s="3"/>
      <c r="E680" s="3"/>
      <c r="F680" s="3"/>
      <c r="G680" s="96"/>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row>
    <row r="681" spans="1:33" ht="14.25" customHeight="1">
      <c r="A681" s="3"/>
      <c r="B681" s="3"/>
      <c r="C681" s="3"/>
      <c r="D681" s="3"/>
      <c r="E681" s="3"/>
      <c r="F681" s="3"/>
      <c r="G681" s="96"/>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row>
    <row r="682" spans="1:33" ht="14.25" customHeight="1">
      <c r="A682" s="3"/>
      <c r="B682" s="3"/>
      <c r="C682" s="3"/>
      <c r="D682" s="3"/>
      <c r="E682" s="3"/>
      <c r="F682" s="3"/>
      <c r="G682" s="96"/>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row>
    <row r="683" spans="1:33" ht="14.25" customHeight="1">
      <c r="A683" s="3"/>
      <c r="B683" s="3"/>
      <c r="C683" s="3"/>
      <c r="D683" s="3"/>
      <c r="E683" s="3"/>
      <c r="F683" s="3"/>
      <c r="G683" s="96"/>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row>
    <row r="684" spans="1:33" ht="14.25" customHeight="1">
      <c r="A684" s="3"/>
      <c r="B684" s="3"/>
      <c r="C684" s="3"/>
      <c r="D684" s="3"/>
      <c r="E684" s="3"/>
      <c r="F684" s="3"/>
      <c r="G684" s="96"/>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row>
    <row r="685" spans="1:33" ht="14.25" customHeight="1">
      <c r="A685" s="3"/>
      <c r="B685" s="3"/>
      <c r="C685" s="3"/>
      <c r="D685" s="3"/>
      <c r="E685" s="3"/>
      <c r="F685" s="3"/>
      <c r="G685" s="96"/>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row>
    <row r="686" spans="1:33" ht="14.25" customHeight="1">
      <c r="A686" s="3"/>
      <c r="B686" s="3"/>
      <c r="C686" s="3"/>
      <c r="D686" s="3"/>
      <c r="E686" s="3"/>
      <c r="F686" s="3"/>
      <c r="G686" s="96"/>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row>
    <row r="687" spans="1:33" ht="14.25" customHeight="1">
      <c r="A687" s="3"/>
      <c r="B687" s="3"/>
      <c r="C687" s="3"/>
      <c r="D687" s="3"/>
      <c r="E687" s="3"/>
      <c r="F687" s="3"/>
      <c r="G687" s="96"/>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row>
    <row r="688" spans="1:33" ht="14.25" customHeight="1">
      <c r="A688" s="3"/>
      <c r="B688" s="3"/>
      <c r="C688" s="3"/>
      <c r="D688" s="3"/>
      <c r="E688" s="3"/>
      <c r="F688" s="3"/>
      <c r="G688" s="96"/>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row>
    <row r="689" spans="1:33" ht="14.25" customHeight="1">
      <c r="A689" s="3"/>
      <c r="B689" s="3"/>
      <c r="C689" s="3"/>
      <c r="D689" s="3"/>
      <c r="E689" s="3"/>
      <c r="F689" s="3"/>
      <c r="G689" s="96"/>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row>
    <row r="690" spans="1:33" ht="14.25" customHeight="1">
      <c r="A690" s="3"/>
      <c r="B690" s="3"/>
      <c r="C690" s="3"/>
      <c r="D690" s="3"/>
      <c r="E690" s="3"/>
      <c r="F690" s="3"/>
      <c r="G690" s="96"/>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row>
    <row r="691" spans="1:33" ht="14.25" customHeight="1">
      <c r="A691" s="3"/>
      <c r="B691" s="3"/>
      <c r="C691" s="3"/>
      <c r="D691" s="3"/>
      <c r="E691" s="3"/>
      <c r="F691" s="3"/>
      <c r="G691" s="96"/>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row>
    <row r="692" spans="1:33" ht="14.25" customHeight="1">
      <c r="A692" s="3"/>
      <c r="B692" s="3"/>
      <c r="C692" s="3"/>
      <c r="D692" s="3"/>
      <c r="E692" s="3"/>
      <c r="F692" s="3"/>
      <c r="G692" s="96"/>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row>
    <row r="693" spans="1:33" ht="14.25" customHeight="1">
      <c r="A693" s="3"/>
      <c r="B693" s="3"/>
      <c r="C693" s="3"/>
      <c r="D693" s="3"/>
      <c r="E693" s="3"/>
      <c r="F693" s="3"/>
      <c r="G693" s="96"/>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row>
    <row r="694" spans="1:33" ht="14.25" customHeight="1">
      <c r="A694" s="3"/>
      <c r="B694" s="3"/>
      <c r="C694" s="3"/>
      <c r="D694" s="3"/>
      <c r="E694" s="3"/>
      <c r="F694" s="3"/>
      <c r="G694" s="96"/>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row>
    <row r="695" spans="1:33" ht="14.25" customHeight="1">
      <c r="A695" s="3"/>
      <c r="B695" s="3"/>
      <c r="C695" s="3"/>
      <c r="D695" s="3"/>
      <c r="E695" s="3"/>
      <c r="F695" s="3"/>
      <c r="G695" s="96"/>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row>
    <row r="696" spans="1:33" ht="14.25" customHeight="1">
      <c r="A696" s="3"/>
      <c r="B696" s="3"/>
      <c r="C696" s="3"/>
      <c r="D696" s="3"/>
      <c r="E696" s="3"/>
      <c r="F696" s="3"/>
      <c r="G696" s="96"/>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row>
    <row r="697" spans="1:33" ht="14.25" customHeight="1">
      <c r="A697" s="3"/>
      <c r="B697" s="3"/>
      <c r="C697" s="3"/>
      <c r="D697" s="3"/>
      <c r="E697" s="3"/>
      <c r="F697" s="3"/>
      <c r="G697" s="96"/>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row>
    <row r="698" spans="1:33" ht="14.25" customHeight="1">
      <c r="A698" s="3"/>
      <c r="B698" s="3"/>
      <c r="C698" s="3"/>
      <c r="D698" s="3"/>
      <c r="E698" s="3"/>
      <c r="F698" s="3"/>
      <c r="G698" s="96"/>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row>
    <row r="699" spans="1:33" ht="14.25" customHeight="1">
      <c r="A699" s="3"/>
      <c r="B699" s="3"/>
      <c r="C699" s="3"/>
      <c r="D699" s="3"/>
      <c r="E699" s="3"/>
      <c r="F699" s="3"/>
      <c r="G699" s="96"/>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row>
    <row r="700" spans="1:33" ht="14.25" customHeight="1">
      <c r="A700" s="3"/>
      <c r="B700" s="3"/>
      <c r="C700" s="3"/>
      <c r="D700" s="3"/>
      <c r="E700" s="3"/>
      <c r="F700" s="3"/>
      <c r="G700" s="96"/>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row>
    <row r="701" spans="1:33" ht="14.25" customHeight="1">
      <c r="A701" s="3"/>
      <c r="B701" s="3"/>
      <c r="C701" s="3"/>
      <c r="D701" s="3"/>
      <c r="E701" s="3"/>
      <c r="F701" s="3"/>
      <c r="G701" s="96"/>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row>
    <row r="702" spans="1:33" ht="14.25" customHeight="1">
      <c r="A702" s="3"/>
      <c r="B702" s="3"/>
      <c r="C702" s="3"/>
      <c r="D702" s="3"/>
      <c r="E702" s="3"/>
      <c r="F702" s="3"/>
      <c r="G702" s="96"/>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row>
    <row r="703" spans="1:33" ht="14.25" customHeight="1">
      <c r="A703" s="3"/>
      <c r="B703" s="3"/>
      <c r="C703" s="3"/>
      <c r="D703" s="3"/>
      <c r="E703" s="3"/>
      <c r="F703" s="3"/>
      <c r="G703" s="96"/>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row>
    <row r="704" spans="1:33" ht="14.25" customHeight="1">
      <c r="A704" s="3"/>
      <c r="B704" s="3"/>
      <c r="C704" s="3"/>
      <c r="D704" s="3"/>
      <c r="E704" s="3"/>
      <c r="F704" s="3"/>
      <c r="G704" s="96"/>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row>
    <row r="705" spans="1:33" ht="14.25" customHeight="1">
      <c r="A705" s="3"/>
      <c r="B705" s="3"/>
      <c r="C705" s="3"/>
      <c r="D705" s="3"/>
      <c r="E705" s="3"/>
      <c r="F705" s="3"/>
      <c r="G705" s="96"/>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row>
    <row r="706" spans="1:33" ht="14.25" customHeight="1">
      <c r="A706" s="3"/>
      <c r="B706" s="3"/>
      <c r="C706" s="3"/>
      <c r="D706" s="3"/>
      <c r="E706" s="3"/>
      <c r="F706" s="3"/>
      <c r="G706" s="96"/>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row>
    <row r="707" spans="1:33" ht="14.25" customHeight="1">
      <c r="A707" s="3"/>
      <c r="B707" s="3"/>
      <c r="C707" s="3"/>
      <c r="D707" s="3"/>
      <c r="E707" s="3"/>
      <c r="F707" s="3"/>
      <c r="G707" s="96"/>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row>
    <row r="708" spans="1:33" ht="14.25" customHeight="1">
      <c r="A708" s="3"/>
      <c r="B708" s="3"/>
      <c r="C708" s="3"/>
      <c r="D708" s="3"/>
      <c r="E708" s="3"/>
      <c r="F708" s="3"/>
      <c r="G708" s="96"/>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row>
    <row r="709" spans="1:33" ht="14.25" customHeight="1">
      <c r="A709" s="3"/>
      <c r="B709" s="3"/>
      <c r="C709" s="3"/>
      <c r="D709" s="3"/>
      <c r="E709" s="3"/>
      <c r="F709" s="3"/>
      <c r="G709" s="96"/>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row>
    <row r="710" spans="1:33" ht="14.25" customHeight="1">
      <c r="A710" s="3"/>
      <c r="B710" s="3"/>
      <c r="C710" s="3"/>
      <c r="D710" s="3"/>
      <c r="E710" s="3"/>
      <c r="F710" s="3"/>
      <c r="G710" s="96"/>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row>
    <row r="711" spans="1:33" ht="14.25" customHeight="1">
      <c r="A711" s="3"/>
      <c r="B711" s="3"/>
      <c r="C711" s="3"/>
      <c r="D711" s="3"/>
      <c r="E711" s="3"/>
      <c r="F711" s="3"/>
      <c r="G711" s="96"/>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row>
    <row r="712" spans="1:33" ht="14.25" customHeight="1">
      <c r="A712" s="3"/>
      <c r="B712" s="3"/>
      <c r="C712" s="3"/>
      <c r="D712" s="3"/>
      <c r="E712" s="3"/>
      <c r="F712" s="3"/>
      <c r="G712" s="96"/>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row>
    <row r="713" spans="1:33" ht="14.25" customHeight="1">
      <c r="A713" s="3"/>
      <c r="B713" s="3"/>
      <c r="C713" s="3"/>
      <c r="D713" s="3"/>
      <c r="E713" s="3"/>
      <c r="F713" s="3"/>
      <c r="G713" s="96"/>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row>
    <row r="714" spans="1:33" ht="14.25" customHeight="1">
      <c r="A714" s="3"/>
      <c r="B714" s="3"/>
      <c r="C714" s="3"/>
      <c r="D714" s="3"/>
      <c r="E714" s="3"/>
      <c r="F714" s="3"/>
      <c r="G714" s="96"/>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row>
    <row r="715" spans="1:33" ht="14.25" customHeight="1">
      <c r="A715" s="3"/>
      <c r="B715" s="3"/>
      <c r="C715" s="3"/>
      <c r="D715" s="3"/>
      <c r="E715" s="3"/>
      <c r="F715" s="3"/>
      <c r="G715" s="96"/>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row>
    <row r="716" spans="1:33" ht="14.25" customHeight="1">
      <c r="A716" s="3"/>
      <c r="B716" s="3"/>
      <c r="C716" s="3"/>
      <c r="D716" s="3"/>
      <c r="E716" s="3"/>
      <c r="F716" s="3"/>
      <c r="G716" s="96"/>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row>
    <row r="717" spans="1:33" ht="14.25" customHeight="1">
      <c r="A717" s="3"/>
      <c r="B717" s="3"/>
      <c r="C717" s="3"/>
      <c r="D717" s="3"/>
      <c r="E717" s="3"/>
      <c r="F717" s="3"/>
      <c r="G717" s="96"/>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row>
    <row r="718" spans="1:33" ht="14.25" customHeight="1">
      <c r="A718" s="3"/>
      <c r="B718" s="3"/>
      <c r="C718" s="3"/>
      <c r="D718" s="3"/>
      <c r="E718" s="3"/>
      <c r="F718" s="3"/>
      <c r="G718" s="96"/>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row>
    <row r="719" spans="1:33" ht="14.25" customHeight="1">
      <c r="A719" s="3"/>
      <c r="B719" s="3"/>
      <c r="C719" s="3"/>
      <c r="D719" s="3"/>
      <c r="E719" s="3"/>
      <c r="F719" s="3"/>
      <c r="G719" s="96"/>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row>
    <row r="720" spans="1:33" ht="14.25" customHeight="1">
      <c r="A720" s="3"/>
      <c r="B720" s="3"/>
      <c r="C720" s="3"/>
      <c r="D720" s="3"/>
      <c r="E720" s="3"/>
      <c r="F720" s="3"/>
      <c r="G720" s="96"/>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row>
    <row r="721" spans="1:33" ht="14.25" customHeight="1">
      <c r="A721" s="3"/>
      <c r="B721" s="3"/>
      <c r="C721" s="3"/>
      <c r="D721" s="3"/>
      <c r="E721" s="3"/>
      <c r="F721" s="3"/>
      <c r="G721" s="96"/>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row>
    <row r="722" spans="1:33" ht="14.25" customHeight="1">
      <c r="A722" s="3"/>
      <c r="B722" s="3"/>
      <c r="C722" s="3"/>
      <c r="D722" s="3"/>
      <c r="E722" s="3"/>
      <c r="F722" s="3"/>
      <c r="G722" s="96"/>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row>
    <row r="723" spans="1:33" ht="14.25" customHeight="1">
      <c r="A723" s="3"/>
      <c r="B723" s="3"/>
      <c r="C723" s="3"/>
      <c r="D723" s="3"/>
      <c r="E723" s="3"/>
      <c r="F723" s="3"/>
      <c r="G723" s="96"/>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row>
    <row r="724" spans="1:33" ht="14.25" customHeight="1">
      <c r="A724" s="3"/>
      <c r="B724" s="3"/>
      <c r="C724" s="3"/>
      <c r="D724" s="3"/>
      <c r="E724" s="3"/>
      <c r="F724" s="3"/>
      <c r="G724" s="96"/>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row>
    <row r="725" spans="1:33" ht="14.25" customHeight="1">
      <c r="A725" s="3"/>
      <c r="B725" s="3"/>
      <c r="C725" s="3"/>
      <c r="D725" s="3"/>
      <c r="E725" s="3"/>
      <c r="F725" s="3"/>
      <c r="G725" s="96"/>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row>
    <row r="726" spans="1:33" ht="14.25" customHeight="1">
      <c r="A726" s="3"/>
      <c r="B726" s="3"/>
      <c r="C726" s="3"/>
      <c r="D726" s="3"/>
      <c r="E726" s="3"/>
      <c r="F726" s="3"/>
      <c r="G726" s="96"/>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row>
    <row r="727" spans="1:33" ht="14.25" customHeight="1">
      <c r="A727" s="3"/>
      <c r="B727" s="3"/>
      <c r="C727" s="3"/>
      <c r="D727" s="3"/>
      <c r="E727" s="3"/>
      <c r="F727" s="3"/>
      <c r="G727" s="96"/>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row>
    <row r="728" spans="1:33" ht="14.25" customHeight="1">
      <c r="A728" s="3"/>
      <c r="B728" s="3"/>
      <c r="C728" s="3"/>
      <c r="D728" s="3"/>
      <c r="E728" s="3"/>
      <c r="F728" s="3"/>
      <c r="G728" s="96"/>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row>
    <row r="729" spans="1:33" ht="14.25" customHeight="1">
      <c r="A729" s="3"/>
      <c r="B729" s="3"/>
      <c r="C729" s="3"/>
      <c r="D729" s="3"/>
      <c r="E729" s="3"/>
      <c r="F729" s="3"/>
      <c r="G729" s="96"/>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1:33" ht="14.25" customHeight="1">
      <c r="A730" s="3"/>
      <c r="B730" s="3"/>
      <c r="C730" s="3"/>
      <c r="D730" s="3"/>
      <c r="E730" s="3"/>
      <c r="F730" s="3"/>
      <c r="G730" s="96"/>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1:33" ht="14.25" customHeight="1">
      <c r="A731" s="3"/>
      <c r="B731" s="3"/>
      <c r="C731" s="3"/>
      <c r="D731" s="3"/>
      <c r="E731" s="3"/>
      <c r="F731" s="3"/>
      <c r="G731" s="96"/>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1:33" ht="14.25" customHeight="1">
      <c r="A732" s="3"/>
      <c r="B732" s="3"/>
      <c r="C732" s="3"/>
      <c r="D732" s="3"/>
      <c r="E732" s="3"/>
      <c r="F732" s="3"/>
      <c r="G732" s="96"/>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1:33" ht="14.25" customHeight="1">
      <c r="A733" s="3"/>
      <c r="B733" s="3"/>
      <c r="C733" s="3"/>
      <c r="D733" s="3"/>
      <c r="E733" s="3"/>
      <c r="F733" s="3"/>
      <c r="G733" s="96"/>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1:33" ht="14.25" customHeight="1">
      <c r="A734" s="3"/>
      <c r="B734" s="3"/>
      <c r="C734" s="3"/>
      <c r="D734" s="3"/>
      <c r="E734" s="3"/>
      <c r="F734" s="3"/>
      <c r="G734" s="96"/>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1:33" ht="14.25" customHeight="1">
      <c r="A735" s="3"/>
      <c r="B735" s="3"/>
      <c r="C735" s="3"/>
      <c r="D735" s="3"/>
      <c r="E735" s="3"/>
      <c r="F735" s="3"/>
      <c r="G735" s="96"/>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1:33" ht="14.25" customHeight="1">
      <c r="A736" s="3"/>
      <c r="B736" s="3"/>
      <c r="C736" s="3"/>
      <c r="D736" s="3"/>
      <c r="E736" s="3"/>
      <c r="F736" s="3"/>
      <c r="G736" s="96"/>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1:33" ht="14.25" customHeight="1">
      <c r="A737" s="3"/>
      <c r="B737" s="3"/>
      <c r="C737" s="3"/>
      <c r="D737" s="3"/>
      <c r="E737" s="3"/>
      <c r="F737" s="3"/>
      <c r="G737" s="96"/>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1:33" ht="14.25" customHeight="1">
      <c r="A738" s="3"/>
      <c r="B738" s="3"/>
      <c r="C738" s="3"/>
      <c r="D738" s="3"/>
      <c r="E738" s="3"/>
      <c r="F738" s="3"/>
      <c r="G738" s="96"/>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1:33" ht="14.25" customHeight="1">
      <c r="A739" s="3"/>
      <c r="B739" s="3"/>
      <c r="C739" s="3"/>
      <c r="D739" s="3"/>
      <c r="E739" s="3"/>
      <c r="F739" s="3"/>
      <c r="G739" s="96"/>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1:33" ht="14.25" customHeight="1">
      <c r="A740" s="3"/>
      <c r="B740" s="3"/>
      <c r="C740" s="3"/>
      <c r="D740" s="3"/>
      <c r="E740" s="3"/>
      <c r="F740" s="3"/>
      <c r="G740" s="96"/>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ht="14.25" customHeight="1">
      <c r="A741" s="3"/>
      <c r="B741" s="3"/>
      <c r="C741" s="3"/>
      <c r="D741" s="3"/>
      <c r="E741" s="3"/>
      <c r="F741" s="3"/>
      <c r="G741" s="96"/>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1:33" ht="14.25" customHeight="1">
      <c r="A742" s="3"/>
      <c r="B742" s="3"/>
      <c r="C742" s="3"/>
      <c r="D742" s="3"/>
      <c r="E742" s="3"/>
      <c r="F742" s="3"/>
      <c r="G742" s="96"/>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1:33" ht="14.25" customHeight="1">
      <c r="A743" s="3"/>
      <c r="B743" s="3"/>
      <c r="C743" s="3"/>
      <c r="D743" s="3"/>
      <c r="E743" s="3"/>
      <c r="F743" s="3"/>
      <c r="G743" s="96"/>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1:33" ht="14.25" customHeight="1">
      <c r="A744" s="3"/>
      <c r="B744" s="3"/>
      <c r="C744" s="3"/>
      <c r="D744" s="3"/>
      <c r="E744" s="3"/>
      <c r="F744" s="3"/>
      <c r="G744" s="96"/>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1:33" ht="14.25" customHeight="1">
      <c r="A745" s="3"/>
      <c r="B745" s="3"/>
      <c r="C745" s="3"/>
      <c r="D745" s="3"/>
      <c r="E745" s="3"/>
      <c r="F745" s="3"/>
      <c r="G745" s="96"/>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1:33" ht="14.25" customHeight="1">
      <c r="A746" s="3"/>
      <c r="B746" s="3"/>
      <c r="C746" s="3"/>
      <c r="D746" s="3"/>
      <c r="E746" s="3"/>
      <c r="F746" s="3"/>
      <c r="G746" s="96"/>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1:33" ht="14.25" customHeight="1">
      <c r="A747" s="3"/>
      <c r="B747" s="3"/>
      <c r="C747" s="3"/>
      <c r="D747" s="3"/>
      <c r="E747" s="3"/>
      <c r="F747" s="3"/>
      <c r="G747" s="96"/>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1:33" ht="14.25" customHeight="1">
      <c r="A748" s="3"/>
      <c r="B748" s="3"/>
      <c r="C748" s="3"/>
      <c r="D748" s="3"/>
      <c r="E748" s="3"/>
      <c r="F748" s="3"/>
      <c r="G748" s="96"/>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1:33" ht="14.25" customHeight="1">
      <c r="A749" s="3"/>
      <c r="B749" s="3"/>
      <c r="C749" s="3"/>
      <c r="D749" s="3"/>
      <c r="E749" s="3"/>
      <c r="F749" s="3"/>
      <c r="G749" s="96"/>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1:33" ht="14.25" customHeight="1">
      <c r="A750" s="3"/>
      <c r="B750" s="3"/>
      <c r="C750" s="3"/>
      <c r="D750" s="3"/>
      <c r="E750" s="3"/>
      <c r="F750" s="3"/>
      <c r="G750" s="96"/>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4.25" customHeight="1">
      <c r="A751" s="3"/>
      <c r="B751" s="3"/>
      <c r="C751" s="3"/>
      <c r="D751" s="3"/>
      <c r="E751" s="3"/>
      <c r="F751" s="3"/>
      <c r="G751" s="96"/>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4.25" customHeight="1">
      <c r="A752" s="3"/>
      <c r="B752" s="3"/>
      <c r="C752" s="3"/>
      <c r="D752" s="3"/>
      <c r="E752" s="3"/>
      <c r="F752" s="3"/>
      <c r="G752" s="96"/>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1:33" ht="14.25" customHeight="1">
      <c r="A753" s="3"/>
      <c r="B753" s="3"/>
      <c r="C753" s="3"/>
      <c r="D753" s="3"/>
      <c r="E753" s="3"/>
      <c r="F753" s="3"/>
      <c r="G753" s="96"/>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1:33" ht="14.25" customHeight="1">
      <c r="A754" s="3"/>
      <c r="B754" s="3"/>
      <c r="C754" s="3"/>
      <c r="D754" s="3"/>
      <c r="E754" s="3"/>
      <c r="F754" s="3"/>
      <c r="G754" s="96"/>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1:33" ht="14.25" customHeight="1">
      <c r="A755" s="3"/>
      <c r="B755" s="3"/>
      <c r="C755" s="3"/>
      <c r="D755" s="3"/>
      <c r="E755" s="3"/>
      <c r="F755" s="3"/>
      <c r="G755" s="96"/>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4.25" customHeight="1">
      <c r="A756" s="3"/>
      <c r="B756" s="3"/>
      <c r="C756" s="3"/>
      <c r="D756" s="3"/>
      <c r="E756" s="3"/>
      <c r="F756" s="3"/>
      <c r="G756" s="96"/>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1:33" ht="14.25" customHeight="1">
      <c r="A757" s="3"/>
      <c r="B757" s="3"/>
      <c r="C757" s="3"/>
      <c r="D757" s="3"/>
      <c r="E757" s="3"/>
      <c r="F757" s="3"/>
      <c r="G757" s="96"/>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4.25" customHeight="1">
      <c r="A758" s="3"/>
      <c r="B758" s="3"/>
      <c r="C758" s="3"/>
      <c r="D758" s="3"/>
      <c r="E758" s="3"/>
      <c r="F758" s="3"/>
      <c r="G758" s="96"/>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4.25" customHeight="1">
      <c r="A759" s="3"/>
      <c r="B759" s="3"/>
      <c r="C759" s="3"/>
      <c r="D759" s="3"/>
      <c r="E759" s="3"/>
      <c r="F759" s="3"/>
      <c r="G759" s="96"/>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1:33" ht="14.25" customHeight="1">
      <c r="A760" s="3"/>
      <c r="B760" s="3"/>
      <c r="C760" s="3"/>
      <c r="D760" s="3"/>
      <c r="E760" s="3"/>
      <c r="F760" s="3"/>
      <c r="G760" s="96"/>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1:33" ht="14.25" customHeight="1">
      <c r="A761" s="3"/>
      <c r="B761" s="3"/>
      <c r="C761" s="3"/>
      <c r="D761" s="3"/>
      <c r="E761" s="3"/>
      <c r="F761" s="3"/>
      <c r="G761" s="96"/>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1:33" ht="14.25" customHeight="1">
      <c r="A762" s="3"/>
      <c r="B762" s="3"/>
      <c r="C762" s="3"/>
      <c r="D762" s="3"/>
      <c r="E762" s="3"/>
      <c r="F762" s="3"/>
      <c r="G762" s="96"/>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1:33" ht="14.25" customHeight="1">
      <c r="A763" s="3"/>
      <c r="B763" s="3"/>
      <c r="C763" s="3"/>
      <c r="D763" s="3"/>
      <c r="E763" s="3"/>
      <c r="F763" s="3"/>
      <c r="G763" s="96"/>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1:33" ht="14.25" customHeight="1">
      <c r="A764" s="3"/>
      <c r="B764" s="3"/>
      <c r="C764" s="3"/>
      <c r="D764" s="3"/>
      <c r="E764" s="3"/>
      <c r="F764" s="3"/>
      <c r="G764" s="96"/>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1:33" ht="14.25" customHeight="1">
      <c r="A765" s="3"/>
      <c r="B765" s="3"/>
      <c r="C765" s="3"/>
      <c r="D765" s="3"/>
      <c r="E765" s="3"/>
      <c r="F765" s="3"/>
      <c r="G765" s="96"/>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1:33" ht="14.25" customHeight="1">
      <c r="A766" s="3"/>
      <c r="B766" s="3"/>
      <c r="C766" s="3"/>
      <c r="D766" s="3"/>
      <c r="E766" s="3"/>
      <c r="F766" s="3"/>
      <c r="G766" s="96"/>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1:33" ht="14.25" customHeight="1">
      <c r="A767" s="3"/>
      <c r="B767" s="3"/>
      <c r="C767" s="3"/>
      <c r="D767" s="3"/>
      <c r="E767" s="3"/>
      <c r="F767" s="3"/>
      <c r="G767" s="96"/>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1:33" ht="14.25" customHeight="1">
      <c r="A768" s="3"/>
      <c r="B768" s="3"/>
      <c r="C768" s="3"/>
      <c r="D768" s="3"/>
      <c r="E768" s="3"/>
      <c r="F768" s="3"/>
      <c r="G768" s="96"/>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1:33" ht="14.25" customHeight="1">
      <c r="A769" s="3"/>
      <c r="B769" s="3"/>
      <c r="C769" s="3"/>
      <c r="D769" s="3"/>
      <c r="E769" s="3"/>
      <c r="F769" s="3"/>
      <c r="G769" s="96"/>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1:33" ht="14.25" customHeight="1">
      <c r="A770" s="3"/>
      <c r="B770" s="3"/>
      <c r="C770" s="3"/>
      <c r="D770" s="3"/>
      <c r="E770" s="3"/>
      <c r="F770" s="3"/>
      <c r="G770" s="96"/>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1:33" ht="14.25" customHeight="1">
      <c r="A771" s="3"/>
      <c r="B771" s="3"/>
      <c r="C771" s="3"/>
      <c r="D771" s="3"/>
      <c r="E771" s="3"/>
      <c r="F771" s="3"/>
      <c r="G771" s="96"/>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1:33" ht="14.25" customHeight="1">
      <c r="A772" s="3"/>
      <c r="B772" s="3"/>
      <c r="C772" s="3"/>
      <c r="D772" s="3"/>
      <c r="E772" s="3"/>
      <c r="F772" s="3"/>
      <c r="G772" s="96"/>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1:33" ht="14.25" customHeight="1">
      <c r="A773" s="3"/>
      <c r="B773" s="3"/>
      <c r="C773" s="3"/>
      <c r="D773" s="3"/>
      <c r="E773" s="3"/>
      <c r="F773" s="3"/>
      <c r="G773" s="96"/>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1:33" ht="14.25" customHeight="1">
      <c r="A774" s="3"/>
      <c r="B774" s="3"/>
      <c r="C774" s="3"/>
      <c r="D774" s="3"/>
      <c r="E774" s="3"/>
      <c r="F774" s="3"/>
      <c r="G774" s="96"/>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1:33" ht="14.25" customHeight="1">
      <c r="A775" s="3"/>
      <c r="B775" s="3"/>
      <c r="C775" s="3"/>
      <c r="D775" s="3"/>
      <c r="E775" s="3"/>
      <c r="F775" s="3"/>
      <c r="G775" s="96"/>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1:33" ht="14.25" customHeight="1">
      <c r="A776" s="3"/>
      <c r="B776" s="3"/>
      <c r="C776" s="3"/>
      <c r="D776" s="3"/>
      <c r="E776" s="3"/>
      <c r="F776" s="3"/>
      <c r="G776" s="96"/>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1:33" ht="14.25" customHeight="1">
      <c r="A777" s="3"/>
      <c r="B777" s="3"/>
      <c r="C777" s="3"/>
      <c r="D777" s="3"/>
      <c r="E777" s="3"/>
      <c r="F777" s="3"/>
      <c r="G777" s="96"/>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1:33" ht="14.25" customHeight="1">
      <c r="A778" s="3"/>
      <c r="B778" s="3"/>
      <c r="C778" s="3"/>
      <c r="D778" s="3"/>
      <c r="E778" s="3"/>
      <c r="F778" s="3"/>
      <c r="G778" s="96"/>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1:33" ht="14.25" customHeight="1">
      <c r="A779" s="3"/>
      <c r="B779" s="3"/>
      <c r="C779" s="3"/>
      <c r="D779" s="3"/>
      <c r="E779" s="3"/>
      <c r="F779" s="3"/>
      <c r="G779" s="96"/>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1:33" ht="14.25" customHeight="1">
      <c r="A780" s="3"/>
      <c r="B780" s="3"/>
      <c r="C780" s="3"/>
      <c r="D780" s="3"/>
      <c r="E780" s="3"/>
      <c r="F780" s="3"/>
      <c r="G780" s="96"/>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1:33" ht="14.25" customHeight="1">
      <c r="A781" s="3"/>
      <c r="B781" s="3"/>
      <c r="C781" s="3"/>
      <c r="D781" s="3"/>
      <c r="E781" s="3"/>
      <c r="F781" s="3"/>
      <c r="G781" s="96"/>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1:33" ht="14.25" customHeight="1">
      <c r="A782" s="3"/>
      <c r="B782" s="3"/>
      <c r="C782" s="3"/>
      <c r="D782" s="3"/>
      <c r="E782" s="3"/>
      <c r="F782" s="3"/>
      <c r="G782" s="96"/>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1:33" ht="14.25" customHeight="1">
      <c r="A783" s="3"/>
      <c r="B783" s="3"/>
      <c r="C783" s="3"/>
      <c r="D783" s="3"/>
      <c r="E783" s="3"/>
      <c r="F783" s="3"/>
      <c r="G783" s="96"/>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1:33" ht="14.25" customHeight="1">
      <c r="A784" s="3"/>
      <c r="B784" s="3"/>
      <c r="C784" s="3"/>
      <c r="D784" s="3"/>
      <c r="E784" s="3"/>
      <c r="F784" s="3"/>
      <c r="G784" s="96"/>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1:33" ht="14.25" customHeight="1">
      <c r="A785" s="3"/>
      <c r="B785" s="3"/>
      <c r="C785" s="3"/>
      <c r="D785" s="3"/>
      <c r="E785" s="3"/>
      <c r="F785" s="3"/>
      <c r="G785" s="96"/>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1:33" ht="14.25" customHeight="1">
      <c r="A786" s="3"/>
      <c r="B786" s="3"/>
      <c r="C786" s="3"/>
      <c r="D786" s="3"/>
      <c r="E786" s="3"/>
      <c r="F786" s="3"/>
      <c r="G786" s="96"/>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1:33" ht="14.25" customHeight="1">
      <c r="A787" s="3"/>
      <c r="B787" s="3"/>
      <c r="C787" s="3"/>
      <c r="D787" s="3"/>
      <c r="E787" s="3"/>
      <c r="F787" s="3"/>
      <c r="G787" s="96"/>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1:33" ht="14.25" customHeight="1">
      <c r="A788" s="3"/>
      <c r="B788" s="3"/>
      <c r="C788" s="3"/>
      <c r="D788" s="3"/>
      <c r="E788" s="3"/>
      <c r="F788" s="3"/>
      <c r="G788" s="96"/>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1:33" ht="14.25" customHeight="1">
      <c r="A789" s="3"/>
      <c r="B789" s="3"/>
      <c r="C789" s="3"/>
      <c r="D789" s="3"/>
      <c r="E789" s="3"/>
      <c r="F789" s="3"/>
      <c r="G789" s="96"/>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1:33" ht="14.25" customHeight="1">
      <c r="A790" s="3"/>
      <c r="B790" s="3"/>
      <c r="C790" s="3"/>
      <c r="D790" s="3"/>
      <c r="E790" s="3"/>
      <c r="F790" s="3"/>
      <c r="G790" s="96"/>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1:33" ht="14.25" customHeight="1">
      <c r="A791" s="3"/>
      <c r="B791" s="3"/>
      <c r="C791" s="3"/>
      <c r="D791" s="3"/>
      <c r="E791" s="3"/>
      <c r="F791" s="3"/>
      <c r="G791" s="96"/>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1:33" ht="14.25" customHeight="1">
      <c r="A792" s="3"/>
      <c r="B792" s="3"/>
      <c r="C792" s="3"/>
      <c r="D792" s="3"/>
      <c r="E792" s="3"/>
      <c r="F792" s="3"/>
      <c r="G792" s="96"/>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1:33" ht="14.25" customHeight="1">
      <c r="A793" s="3"/>
      <c r="B793" s="3"/>
      <c r="C793" s="3"/>
      <c r="D793" s="3"/>
      <c r="E793" s="3"/>
      <c r="F793" s="3"/>
      <c r="G793" s="96"/>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1:33" ht="14.25" customHeight="1">
      <c r="A794" s="3"/>
      <c r="B794" s="3"/>
      <c r="C794" s="3"/>
      <c r="D794" s="3"/>
      <c r="E794" s="3"/>
      <c r="F794" s="3"/>
      <c r="G794" s="96"/>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1:33" ht="14.25" customHeight="1">
      <c r="A795" s="3"/>
      <c r="B795" s="3"/>
      <c r="C795" s="3"/>
      <c r="D795" s="3"/>
      <c r="E795" s="3"/>
      <c r="F795" s="3"/>
      <c r="G795" s="96"/>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1:33" ht="14.25" customHeight="1">
      <c r="A796" s="3"/>
      <c r="B796" s="3"/>
      <c r="C796" s="3"/>
      <c r="D796" s="3"/>
      <c r="E796" s="3"/>
      <c r="F796" s="3"/>
      <c r="G796" s="96"/>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1:33" ht="14.25" customHeight="1">
      <c r="A797" s="3"/>
      <c r="B797" s="3"/>
      <c r="C797" s="3"/>
      <c r="D797" s="3"/>
      <c r="E797" s="3"/>
      <c r="F797" s="3"/>
      <c r="G797" s="96"/>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1:33" ht="14.25" customHeight="1">
      <c r="A798" s="3"/>
      <c r="B798" s="3"/>
      <c r="C798" s="3"/>
      <c r="D798" s="3"/>
      <c r="E798" s="3"/>
      <c r="F798" s="3"/>
      <c r="G798" s="96"/>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1:33" ht="14.25" customHeight="1">
      <c r="A799" s="3"/>
      <c r="B799" s="3"/>
      <c r="C799" s="3"/>
      <c r="D799" s="3"/>
      <c r="E799" s="3"/>
      <c r="F799" s="3"/>
      <c r="G799" s="96"/>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1:33" ht="14.25" customHeight="1">
      <c r="A800" s="3"/>
      <c r="B800" s="3"/>
      <c r="C800" s="3"/>
      <c r="D800" s="3"/>
      <c r="E800" s="3"/>
      <c r="F800" s="3"/>
      <c r="G800" s="96"/>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1:33" ht="14.25" customHeight="1">
      <c r="A801" s="3"/>
      <c r="B801" s="3"/>
      <c r="C801" s="3"/>
      <c r="D801" s="3"/>
      <c r="E801" s="3"/>
      <c r="F801" s="3"/>
      <c r="G801" s="96"/>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1:33" ht="14.25" customHeight="1">
      <c r="A802" s="3"/>
      <c r="B802" s="3"/>
      <c r="C802" s="3"/>
      <c r="D802" s="3"/>
      <c r="E802" s="3"/>
      <c r="F802" s="3"/>
      <c r="G802" s="96"/>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1:33" ht="14.25" customHeight="1">
      <c r="A803" s="3"/>
      <c r="B803" s="3"/>
      <c r="C803" s="3"/>
      <c r="D803" s="3"/>
      <c r="E803" s="3"/>
      <c r="F803" s="3"/>
      <c r="G803" s="96"/>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1:33" ht="14.25" customHeight="1">
      <c r="A804" s="3"/>
      <c r="B804" s="3"/>
      <c r="C804" s="3"/>
      <c r="D804" s="3"/>
      <c r="E804" s="3"/>
      <c r="F804" s="3"/>
      <c r="G804" s="96"/>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1:33" ht="14.25" customHeight="1">
      <c r="A805" s="3"/>
      <c r="B805" s="3"/>
      <c r="C805" s="3"/>
      <c r="D805" s="3"/>
      <c r="E805" s="3"/>
      <c r="F805" s="3"/>
      <c r="G805" s="96"/>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row>
    <row r="806" spans="1:33" ht="14.25" customHeight="1">
      <c r="A806" s="3"/>
      <c r="B806" s="3"/>
      <c r="C806" s="3"/>
      <c r="D806" s="3"/>
      <c r="E806" s="3"/>
      <c r="F806" s="3"/>
      <c r="G806" s="96"/>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row>
    <row r="807" spans="1:33" ht="14.25" customHeight="1">
      <c r="A807" s="3"/>
      <c r="B807" s="3"/>
      <c r="C807" s="3"/>
      <c r="D807" s="3"/>
      <c r="E807" s="3"/>
      <c r="F807" s="3"/>
      <c r="G807" s="96"/>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row>
    <row r="808" spans="1:33" ht="14.25" customHeight="1">
      <c r="A808" s="3"/>
      <c r="B808" s="3"/>
      <c r="C808" s="3"/>
      <c r="D808" s="3"/>
      <c r="E808" s="3"/>
      <c r="F808" s="3"/>
      <c r="G808" s="96"/>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row>
    <row r="809" spans="1:33" ht="14.25" customHeight="1">
      <c r="A809" s="3"/>
      <c r="B809" s="3"/>
      <c r="C809" s="3"/>
      <c r="D809" s="3"/>
      <c r="E809" s="3"/>
      <c r="F809" s="3"/>
      <c r="G809" s="96"/>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row>
    <row r="810" spans="1:33" ht="14.25" customHeight="1">
      <c r="A810" s="3"/>
      <c r="B810" s="3"/>
      <c r="C810" s="3"/>
      <c r="D810" s="3"/>
      <c r="E810" s="3"/>
      <c r="F810" s="3"/>
      <c r="G810" s="96"/>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row>
    <row r="811" spans="1:33" ht="14.25" customHeight="1">
      <c r="A811" s="3"/>
      <c r="B811" s="3"/>
      <c r="C811" s="3"/>
      <c r="D811" s="3"/>
      <c r="E811" s="3"/>
      <c r="F811" s="3"/>
      <c r="G811" s="96"/>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row>
    <row r="812" spans="1:33" ht="14.25" customHeight="1">
      <c r="A812" s="3"/>
      <c r="B812" s="3"/>
      <c r="C812" s="3"/>
      <c r="D812" s="3"/>
      <c r="E812" s="3"/>
      <c r="F812" s="3"/>
      <c r="G812" s="96"/>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row>
    <row r="813" spans="1:33" ht="14.25" customHeight="1">
      <c r="A813" s="3"/>
      <c r="B813" s="3"/>
      <c r="C813" s="3"/>
      <c r="D813" s="3"/>
      <c r="E813" s="3"/>
      <c r="F813" s="3"/>
      <c r="G813" s="96"/>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row>
    <row r="814" spans="1:33" ht="14.25" customHeight="1">
      <c r="A814" s="3"/>
      <c r="B814" s="3"/>
      <c r="C814" s="3"/>
      <c r="D814" s="3"/>
      <c r="E814" s="3"/>
      <c r="F814" s="3"/>
      <c r="G814" s="96"/>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row>
    <row r="815" spans="1:33" ht="14.25" customHeight="1">
      <c r="A815" s="3"/>
      <c r="B815" s="3"/>
      <c r="C815" s="3"/>
      <c r="D815" s="3"/>
      <c r="E815" s="3"/>
      <c r="F815" s="3"/>
      <c r="G815" s="96"/>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row>
    <row r="816" spans="1:33" ht="14.25" customHeight="1">
      <c r="A816" s="3"/>
      <c r="B816" s="3"/>
      <c r="C816" s="3"/>
      <c r="D816" s="3"/>
      <c r="E816" s="3"/>
      <c r="F816" s="3"/>
      <c r="G816" s="96"/>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row>
    <row r="817" spans="1:33" ht="14.25" customHeight="1">
      <c r="A817" s="3"/>
      <c r="B817" s="3"/>
      <c r="C817" s="3"/>
      <c r="D817" s="3"/>
      <c r="E817" s="3"/>
      <c r="F817" s="3"/>
      <c r="G817" s="96"/>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row>
    <row r="818" spans="1:33" ht="14.25" customHeight="1">
      <c r="A818" s="3"/>
      <c r="B818" s="3"/>
      <c r="C818" s="3"/>
      <c r="D818" s="3"/>
      <c r="E818" s="3"/>
      <c r="F818" s="3"/>
      <c r="G818" s="96"/>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row>
    <row r="819" spans="1:33" ht="14.25" customHeight="1">
      <c r="A819" s="3"/>
      <c r="B819" s="3"/>
      <c r="C819" s="3"/>
      <c r="D819" s="3"/>
      <c r="E819" s="3"/>
      <c r="F819" s="3"/>
      <c r="G819" s="96"/>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row>
    <row r="820" spans="1:33" ht="14.25" customHeight="1">
      <c r="A820" s="3"/>
      <c r="B820" s="3"/>
      <c r="C820" s="3"/>
      <c r="D820" s="3"/>
      <c r="E820" s="3"/>
      <c r="F820" s="3"/>
      <c r="G820" s="96"/>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row>
    <row r="821" spans="1:33" ht="14.25" customHeight="1">
      <c r="A821" s="3"/>
      <c r="B821" s="3"/>
      <c r="C821" s="3"/>
      <c r="D821" s="3"/>
      <c r="E821" s="3"/>
      <c r="F821" s="3"/>
      <c r="G821" s="96"/>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row>
    <row r="822" spans="1:33" ht="14.25" customHeight="1">
      <c r="A822" s="3"/>
      <c r="B822" s="3"/>
      <c r="C822" s="3"/>
      <c r="D822" s="3"/>
      <c r="E822" s="3"/>
      <c r="F822" s="3"/>
      <c r="G822" s="96"/>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row>
    <row r="823" spans="1:33" ht="14.25" customHeight="1">
      <c r="A823" s="3"/>
      <c r="B823" s="3"/>
      <c r="C823" s="3"/>
      <c r="D823" s="3"/>
      <c r="E823" s="3"/>
      <c r="F823" s="3"/>
      <c r="G823" s="96"/>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row>
    <row r="824" spans="1:33" ht="14.25" customHeight="1">
      <c r="A824" s="3"/>
      <c r="B824" s="3"/>
      <c r="C824" s="3"/>
      <c r="D824" s="3"/>
      <c r="E824" s="3"/>
      <c r="F824" s="3"/>
      <c r="G824" s="96"/>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row>
    <row r="825" spans="1:33" ht="14.25" customHeight="1">
      <c r="A825" s="3"/>
      <c r="B825" s="3"/>
      <c r="C825" s="3"/>
      <c r="D825" s="3"/>
      <c r="E825" s="3"/>
      <c r="F825" s="3"/>
      <c r="G825" s="96"/>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row>
    <row r="826" spans="1:33" ht="14.25" customHeight="1">
      <c r="A826" s="3"/>
      <c r="B826" s="3"/>
      <c r="C826" s="3"/>
      <c r="D826" s="3"/>
      <c r="E826" s="3"/>
      <c r="F826" s="3"/>
      <c r="G826" s="96"/>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row>
    <row r="827" spans="1:33" ht="14.25" customHeight="1">
      <c r="A827" s="3"/>
      <c r="B827" s="3"/>
      <c r="C827" s="3"/>
      <c r="D827" s="3"/>
      <c r="E827" s="3"/>
      <c r="F827" s="3"/>
      <c r="G827" s="96"/>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row>
    <row r="828" spans="1:33" ht="14.25" customHeight="1">
      <c r="A828" s="3"/>
      <c r="B828" s="3"/>
      <c r="C828" s="3"/>
      <c r="D828" s="3"/>
      <c r="E828" s="3"/>
      <c r="F828" s="3"/>
      <c r="G828" s="96"/>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row>
    <row r="829" spans="1:33" ht="14.25" customHeight="1">
      <c r="A829" s="3"/>
      <c r="B829" s="3"/>
      <c r="C829" s="3"/>
      <c r="D829" s="3"/>
      <c r="E829" s="3"/>
      <c r="F829" s="3"/>
      <c r="G829" s="96"/>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row>
    <row r="830" spans="1:33" ht="14.25" customHeight="1">
      <c r="A830" s="3"/>
      <c r="B830" s="3"/>
      <c r="C830" s="3"/>
      <c r="D830" s="3"/>
      <c r="E830" s="3"/>
      <c r="F830" s="3"/>
      <c r="G830" s="96"/>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row>
    <row r="831" spans="1:33" ht="14.25" customHeight="1">
      <c r="A831" s="3"/>
      <c r="B831" s="3"/>
      <c r="C831" s="3"/>
      <c r="D831" s="3"/>
      <c r="E831" s="3"/>
      <c r="F831" s="3"/>
      <c r="G831" s="96"/>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row>
    <row r="832" spans="1:33" ht="14.25" customHeight="1">
      <c r="A832" s="3"/>
      <c r="B832" s="3"/>
      <c r="C832" s="3"/>
      <c r="D832" s="3"/>
      <c r="E832" s="3"/>
      <c r="F832" s="3"/>
      <c r="G832" s="96"/>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row>
    <row r="833" spans="1:33" ht="14.25" customHeight="1">
      <c r="A833" s="3"/>
      <c r="B833" s="3"/>
      <c r="C833" s="3"/>
      <c r="D833" s="3"/>
      <c r="E833" s="3"/>
      <c r="F833" s="3"/>
      <c r="G833" s="96"/>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row>
    <row r="834" spans="1:33" ht="14.25" customHeight="1">
      <c r="A834" s="3"/>
      <c r="B834" s="3"/>
      <c r="C834" s="3"/>
      <c r="D834" s="3"/>
      <c r="E834" s="3"/>
      <c r="F834" s="3"/>
      <c r="G834" s="96"/>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row>
    <row r="835" spans="1:33" ht="14.25" customHeight="1">
      <c r="A835" s="3"/>
      <c r="B835" s="3"/>
      <c r="C835" s="3"/>
      <c r="D835" s="3"/>
      <c r="E835" s="3"/>
      <c r="F835" s="3"/>
      <c r="G835" s="96"/>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row>
    <row r="836" spans="1:33" ht="14.25" customHeight="1">
      <c r="A836" s="3"/>
      <c r="B836" s="3"/>
      <c r="C836" s="3"/>
      <c r="D836" s="3"/>
      <c r="E836" s="3"/>
      <c r="F836" s="3"/>
      <c r="G836" s="96"/>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row>
    <row r="837" spans="1:33" ht="14.25" customHeight="1">
      <c r="A837" s="3"/>
      <c r="B837" s="3"/>
      <c r="C837" s="3"/>
      <c r="D837" s="3"/>
      <c r="E837" s="3"/>
      <c r="F837" s="3"/>
      <c r="G837" s="96"/>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row>
    <row r="838" spans="1:33" ht="14.25" customHeight="1">
      <c r="A838" s="3"/>
      <c r="B838" s="3"/>
      <c r="C838" s="3"/>
      <c r="D838" s="3"/>
      <c r="E838" s="3"/>
      <c r="F838" s="3"/>
      <c r="G838" s="96"/>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row>
    <row r="839" spans="1:33" ht="14.25" customHeight="1">
      <c r="A839" s="3"/>
      <c r="B839" s="3"/>
      <c r="C839" s="3"/>
      <c r="D839" s="3"/>
      <c r="E839" s="3"/>
      <c r="F839" s="3"/>
      <c r="G839" s="96"/>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row>
    <row r="840" spans="1:33" ht="14.25" customHeight="1">
      <c r="A840" s="3"/>
      <c r="B840" s="3"/>
      <c r="C840" s="3"/>
      <c r="D840" s="3"/>
      <c r="E840" s="3"/>
      <c r="F840" s="3"/>
      <c r="G840" s="96"/>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row>
    <row r="841" spans="1:33" ht="14.25" customHeight="1">
      <c r="A841" s="3"/>
      <c r="B841" s="3"/>
      <c r="C841" s="3"/>
      <c r="D841" s="3"/>
      <c r="E841" s="3"/>
      <c r="F841" s="3"/>
      <c r="G841" s="96"/>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row>
    <row r="842" spans="1:33" ht="14.25" customHeight="1">
      <c r="A842" s="3"/>
      <c r="B842" s="3"/>
      <c r="C842" s="3"/>
      <c r="D842" s="3"/>
      <c r="E842" s="3"/>
      <c r="F842" s="3"/>
      <c r="G842" s="96"/>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row>
    <row r="843" spans="1:33" ht="14.25" customHeight="1">
      <c r="A843" s="3"/>
      <c r="B843" s="3"/>
      <c r="C843" s="3"/>
      <c r="D843" s="3"/>
      <c r="E843" s="3"/>
      <c r="F843" s="3"/>
      <c r="G843" s="96"/>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row>
    <row r="844" spans="1:33" ht="14.25" customHeight="1">
      <c r="A844" s="3"/>
      <c r="B844" s="3"/>
      <c r="C844" s="3"/>
      <c r="D844" s="3"/>
      <c r="E844" s="3"/>
      <c r="F844" s="3"/>
      <c r="G844" s="96"/>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row>
    <row r="845" spans="1:33" ht="14.25" customHeight="1">
      <c r="A845" s="3"/>
      <c r="B845" s="3"/>
      <c r="C845" s="3"/>
      <c r="D845" s="3"/>
      <c r="E845" s="3"/>
      <c r="F845" s="3"/>
      <c r="G845" s="96"/>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row>
    <row r="846" spans="1:33" ht="14.25" customHeight="1">
      <c r="A846" s="3"/>
      <c r="B846" s="3"/>
      <c r="C846" s="3"/>
      <c r="D846" s="3"/>
      <c r="E846" s="3"/>
      <c r="F846" s="3"/>
      <c r="G846" s="96"/>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row>
    <row r="847" spans="1:33" ht="14.25" customHeight="1">
      <c r="A847" s="3"/>
      <c r="B847" s="3"/>
      <c r="C847" s="3"/>
      <c r="D847" s="3"/>
      <c r="E847" s="3"/>
      <c r="F847" s="3"/>
      <c r="G847" s="96"/>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row>
    <row r="848" spans="1:33" ht="14.25" customHeight="1">
      <c r="A848" s="3"/>
      <c r="B848" s="3"/>
      <c r="C848" s="3"/>
      <c r="D848" s="3"/>
      <c r="E848" s="3"/>
      <c r="F848" s="3"/>
      <c r="G848" s="96"/>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row>
    <row r="849" spans="1:33" ht="14.25" customHeight="1">
      <c r="A849" s="3"/>
      <c r="B849" s="3"/>
      <c r="C849" s="3"/>
      <c r="D849" s="3"/>
      <c r="E849" s="3"/>
      <c r="F849" s="3"/>
      <c r="G849" s="96"/>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row>
    <row r="850" spans="1:33" ht="14.25" customHeight="1">
      <c r="A850" s="3"/>
      <c r="B850" s="3"/>
      <c r="C850" s="3"/>
      <c r="D850" s="3"/>
      <c r="E850" s="3"/>
      <c r="F850" s="3"/>
      <c r="G850" s="96"/>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row>
    <row r="851" spans="1:33" ht="14.25" customHeight="1">
      <c r="A851" s="3"/>
      <c r="B851" s="3"/>
      <c r="C851" s="3"/>
      <c r="D851" s="3"/>
      <c r="E851" s="3"/>
      <c r="F851" s="3"/>
      <c r="G851" s="96"/>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row>
    <row r="852" spans="1:33" ht="14.25" customHeight="1">
      <c r="A852" s="3"/>
      <c r="B852" s="3"/>
      <c r="C852" s="3"/>
      <c r="D852" s="3"/>
      <c r="E852" s="3"/>
      <c r="F852" s="3"/>
      <c r="G852" s="96"/>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row>
    <row r="853" spans="1:33" ht="14.25" customHeight="1">
      <c r="A853" s="3"/>
      <c r="B853" s="3"/>
      <c r="C853" s="3"/>
      <c r="D853" s="3"/>
      <c r="E853" s="3"/>
      <c r="F853" s="3"/>
      <c r="G853" s="96"/>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row>
    <row r="854" spans="1:33" ht="14.25" customHeight="1">
      <c r="A854" s="3"/>
      <c r="B854" s="3"/>
      <c r="C854" s="3"/>
      <c r="D854" s="3"/>
      <c r="E854" s="3"/>
      <c r="F854" s="3"/>
      <c r="G854" s="96"/>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row>
    <row r="855" spans="1:33" ht="14.25" customHeight="1">
      <c r="A855" s="3"/>
      <c r="B855" s="3"/>
      <c r="C855" s="3"/>
      <c r="D855" s="3"/>
      <c r="E855" s="3"/>
      <c r="F855" s="3"/>
      <c r="G855" s="96"/>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row>
    <row r="856" spans="1:33" ht="14.25" customHeight="1">
      <c r="A856" s="3"/>
      <c r="B856" s="3"/>
      <c r="C856" s="3"/>
      <c r="D856" s="3"/>
      <c r="E856" s="3"/>
      <c r="F856" s="3"/>
      <c r="G856" s="96"/>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row>
    <row r="857" spans="1:33" ht="14.25" customHeight="1">
      <c r="A857" s="3"/>
      <c r="B857" s="3"/>
      <c r="C857" s="3"/>
      <c r="D857" s="3"/>
      <c r="E857" s="3"/>
      <c r="F857" s="3"/>
      <c r="G857" s="96"/>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row>
    <row r="858" spans="1:33" ht="14.25" customHeight="1">
      <c r="A858" s="3"/>
      <c r="B858" s="3"/>
      <c r="C858" s="3"/>
      <c r="D858" s="3"/>
      <c r="E858" s="3"/>
      <c r="F858" s="3"/>
      <c r="G858" s="96"/>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row>
    <row r="859" spans="1:33" ht="14.25" customHeight="1">
      <c r="A859" s="3"/>
      <c r="B859" s="3"/>
      <c r="C859" s="3"/>
      <c r="D859" s="3"/>
      <c r="E859" s="3"/>
      <c r="F859" s="3"/>
      <c r="G859" s="96"/>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row>
    <row r="860" spans="1:33" ht="14.25" customHeight="1">
      <c r="A860" s="3"/>
      <c r="B860" s="3"/>
      <c r="C860" s="3"/>
      <c r="D860" s="3"/>
      <c r="E860" s="3"/>
      <c r="F860" s="3"/>
      <c r="G860" s="96"/>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row>
    <row r="861" spans="1:33" ht="14.25" customHeight="1">
      <c r="A861" s="3"/>
      <c r="B861" s="3"/>
      <c r="C861" s="3"/>
      <c r="D861" s="3"/>
      <c r="E861" s="3"/>
      <c r="F861" s="3"/>
      <c r="G861" s="96"/>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row>
    <row r="862" spans="1:33" ht="14.25" customHeight="1">
      <c r="A862" s="3"/>
      <c r="B862" s="3"/>
      <c r="C862" s="3"/>
      <c r="D862" s="3"/>
      <c r="E862" s="3"/>
      <c r="F862" s="3"/>
      <c r="G862" s="96"/>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row>
    <row r="863" spans="1:33" ht="14.25" customHeight="1">
      <c r="A863" s="3"/>
      <c r="B863" s="3"/>
      <c r="C863" s="3"/>
      <c r="D863" s="3"/>
      <c r="E863" s="3"/>
      <c r="F863" s="3"/>
      <c r="G863" s="96"/>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row>
    <row r="864" spans="1:33" ht="14.25" customHeight="1">
      <c r="A864" s="3"/>
      <c r="B864" s="3"/>
      <c r="C864" s="3"/>
      <c r="D864" s="3"/>
      <c r="E864" s="3"/>
      <c r="F864" s="3"/>
      <c r="G864" s="96"/>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row>
    <row r="865" spans="1:33" ht="14.25" customHeight="1">
      <c r="A865" s="3"/>
      <c r="B865" s="3"/>
      <c r="C865" s="3"/>
      <c r="D865" s="3"/>
      <c r="E865" s="3"/>
      <c r="F865" s="3"/>
      <c r="G865" s="96"/>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row>
    <row r="866" spans="1:33" ht="14.25" customHeight="1">
      <c r="A866" s="3"/>
      <c r="B866" s="3"/>
      <c r="C866" s="3"/>
      <c r="D866" s="3"/>
      <c r="E866" s="3"/>
      <c r="F866" s="3"/>
      <c r="G866" s="96"/>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row>
    <row r="867" spans="1:33" ht="14.25" customHeight="1">
      <c r="A867" s="3"/>
      <c r="B867" s="3"/>
      <c r="C867" s="3"/>
      <c r="D867" s="3"/>
      <c r="E867" s="3"/>
      <c r="F867" s="3"/>
      <c r="G867" s="96"/>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row>
    <row r="868" spans="1:33" ht="14.25" customHeight="1">
      <c r="A868" s="3"/>
      <c r="B868" s="3"/>
      <c r="C868" s="3"/>
      <c r="D868" s="3"/>
      <c r="E868" s="3"/>
      <c r="F868" s="3"/>
      <c r="G868" s="96"/>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row>
    <row r="869" spans="1:33" ht="14.25" customHeight="1">
      <c r="A869" s="3"/>
      <c r="B869" s="3"/>
      <c r="C869" s="3"/>
      <c r="D869" s="3"/>
      <c r="E869" s="3"/>
      <c r="F869" s="3"/>
      <c r="G869" s="96"/>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row>
    <row r="870" spans="1:33" ht="14.25" customHeight="1">
      <c r="A870" s="3"/>
      <c r="B870" s="3"/>
      <c r="C870" s="3"/>
      <c r="D870" s="3"/>
      <c r="E870" s="3"/>
      <c r="F870" s="3"/>
      <c r="G870" s="96"/>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row>
    <row r="871" spans="1:33" ht="14.25" customHeight="1">
      <c r="A871" s="3"/>
      <c r="B871" s="3"/>
      <c r="C871" s="3"/>
      <c r="D871" s="3"/>
      <c r="E871" s="3"/>
      <c r="F871" s="3"/>
      <c r="G871" s="96"/>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row>
    <row r="872" spans="1:33" ht="14.25" customHeight="1">
      <c r="A872" s="3"/>
      <c r="B872" s="3"/>
      <c r="C872" s="3"/>
      <c r="D872" s="3"/>
      <c r="E872" s="3"/>
      <c r="F872" s="3"/>
      <c r="G872" s="96"/>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row>
    <row r="873" spans="1:33" ht="14.25" customHeight="1">
      <c r="A873" s="3"/>
      <c r="B873" s="3"/>
      <c r="C873" s="3"/>
      <c r="D873" s="3"/>
      <c r="E873" s="3"/>
      <c r="F873" s="3"/>
      <c r="G873" s="96"/>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row>
    <row r="874" spans="1:33" ht="14.25" customHeight="1">
      <c r="A874" s="3"/>
      <c r="B874" s="3"/>
      <c r="C874" s="3"/>
      <c r="D874" s="3"/>
      <c r="E874" s="3"/>
      <c r="F874" s="3"/>
      <c r="G874" s="96"/>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row>
    <row r="875" spans="1:33" ht="14.25" customHeight="1">
      <c r="A875" s="3"/>
      <c r="B875" s="3"/>
      <c r="C875" s="3"/>
      <c r="D875" s="3"/>
      <c r="E875" s="3"/>
      <c r="F875" s="3"/>
      <c r="G875" s="96"/>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row>
    <row r="876" spans="1:33" ht="14.25" customHeight="1">
      <c r="A876" s="3"/>
      <c r="B876" s="3"/>
      <c r="C876" s="3"/>
      <c r="D876" s="3"/>
      <c r="E876" s="3"/>
      <c r="F876" s="3"/>
      <c r="G876" s="96"/>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row>
    <row r="877" spans="1:33" ht="14.25" customHeight="1">
      <c r="A877" s="3"/>
      <c r="B877" s="3"/>
      <c r="C877" s="3"/>
      <c r="D877" s="3"/>
      <c r="E877" s="3"/>
      <c r="F877" s="3"/>
      <c r="G877" s="96"/>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row>
    <row r="878" spans="1:33" ht="14.25" customHeight="1">
      <c r="A878" s="3"/>
      <c r="B878" s="3"/>
      <c r="C878" s="3"/>
      <c r="D878" s="3"/>
      <c r="E878" s="3"/>
      <c r="F878" s="3"/>
      <c r="G878" s="96"/>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row>
    <row r="879" spans="1:33" ht="14.25" customHeight="1">
      <c r="A879" s="3"/>
      <c r="B879" s="3"/>
      <c r="C879" s="3"/>
      <c r="D879" s="3"/>
      <c r="E879" s="3"/>
      <c r="F879" s="3"/>
      <c r="G879" s="96"/>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row>
    <row r="880" spans="1:33" ht="14.25" customHeight="1">
      <c r="A880" s="3"/>
      <c r="B880" s="3"/>
      <c r="C880" s="3"/>
      <c r="D880" s="3"/>
      <c r="E880" s="3"/>
      <c r="F880" s="3"/>
      <c r="G880" s="96"/>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row>
    <row r="881" spans="1:33" ht="14.25" customHeight="1">
      <c r="A881" s="3"/>
      <c r="B881" s="3"/>
      <c r="C881" s="3"/>
      <c r="D881" s="3"/>
      <c r="E881" s="3"/>
      <c r="F881" s="3"/>
      <c r="G881" s="96"/>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row>
    <row r="882" spans="1:33" ht="14.25" customHeight="1">
      <c r="A882" s="3"/>
      <c r="B882" s="3"/>
      <c r="C882" s="3"/>
      <c r="D882" s="3"/>
      <c r="E882" s="3"/>
      <c r="F882" s="3"/>
      <c r="G882" s="96"/>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row>
    <row r="883" spans="1:33" ht="14.25" customHeight="1">
      <c r="A883" s="3"/>
      <c r="B883" s="3"/>
      <c r="C883" s="3"/>
      <c r="D883" s="3"/>
      <c r="E883" s="3"/>
      <c r="F883" s="3"/>
      <c r="G883" s="96"/>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row>
    <row r="884" spans="1:33" ht="14.25" customHeight="1">
      <c r="A884" s="3"/>
      <c r="B884" s="3"/>
      <c r="C884" s="3"/>
      <c r="D884" s="3"/>
      <c r="E884" s="3"/>
      <c r="F884" s="3"/>
      <c r="G884" s="96"/>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row>
    <row r="885" spans="1:33" ht="14.25" customHeight="1">
      <c r="A885" s="3"/>
      <c r="B885" s="3"/>
      <c r="C885" s="3"/>
      <c r="D885" s="3"/>
      <c r="E885" s="3"/>
      <c r="F885" s="3"/>
      <c r="G885" s="96"/>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row>
    <row r="886" spans="1:33" ht="14.25" customHeight="1">
      <c r="A886" s="3"/>
      <c r="B886" s="3"/>
      <c r="C886" s="3"/>
      <c r="D886" s="3"/>
      <c r="E886" s="3"/>
      <c r="F886" s="3"/>
      <c r="G886" s="96"/>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row>
    <row r="887" spans="1:33" ht="14.25" customHeight="1">
      <c r="A887" s="3"/>
      <c r="B887" s="3"/>
      <c r="C887" s="3"/>
      <c r="D887" s="3"/>
      <c r="E887" s="3"/>
      <c r="F887" s="3"/>
      <c r="G887" s="96"/>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row>
    <row r="888" spans="1:33" ht="14.25" customHeight="1">
      <c r="A888" s="3"/>
      <c r="B888" s="3"/>
      <c r="C888" s="3"/>
      <c r="D888" s="3"/>
      <c r="E888" s="3"/>
      <c r="F888" s="3"/>
      <c r="G888" s="96"/>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row>
    <row r="889" spans="1:33" ht="14.25" customHeight="1">
      <c r="A889" s="3"/>
      <c r="B889" s="3"/>
      <c r="C889" s="3"/>
      <c r="D889" s="3"/>
      <c r="E889" s="3"/>
      <c r="F889" s="3"/>
      <c r="G889" s="96"/>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row>
    <row r="890" spans="1:33" ht="14.25" customHeight="1">
      <c r="A890" s="3"/>
      <c r="B890" s="3"/>
      <c r="C890" s="3"/>
      <c r="D890" s="3"/>
      <c r="E890" s="3"/>
      <c r="F890" s="3"/>
      <c r="G890" s="96"/>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row>
    <row r="891" spans="1:33" ht="14.25" customHeight="1">
      <c r="A891" s="3"/>
      <c r="B891" s="3"/>
      <c r="C891" s="3"/>
      <c r="D891" s="3"/>
      <c r="E891" s="3"/>
      <c r="F891" s="3"/>
      <c r="G891" s="96"/>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row>
    <row r="892" spans="1:33" ht="14.25" customHeight="1">
      <c r="A892" s="3"/>
      <c r="B892" s="3"/>
      <c r="C892" s="3"/>
      <c r="D892" s="3"/>
      <c r="E892" s="3"/>
      <c r="F892" s="3"/>
      <c r="G892" s="96"/>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row>
    <row r="893" spans="1:33" ht="14.25" customHeight="1">
      <c r="A893" s="3"/>
      <c r="B893" s="3"/>
      <c r="C893" s="3"/>
      <c r="D893" s="3"/>
      <c r="E893" s="3"/>
      <c r="F893" s="3"/>
      <c r="G893" s="96"/>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row>
    <row r="894" spans="1:33" ht="14.25" customHeight="1">
      <c r="A894" s="3"/>
      <c r="B894" s="3"/>
      <c r="C894" s="3"/>
      <c r="D894" s="3"/>
      <c r="E894" s="3"/>
      <c r="F894" s="3"/>
      <c r="G894" s="96"/>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row>
    <row r="895" spans="1:33" ht="14.25" customHeight="1">
      <c r="A895" s="3"/>
      <c r="B895" s="3"/>
      <c r="C895" s="3"/>
      <c r="D895" s="3"/>
      <c r="E895" s="3"/>
      <c r="F895" s="3"/>
      <c r="G895" s="96"/>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row>
    <row r="896" spans="1:33" ht="14.25" customHeight="1">
      <c r="A896" s="3"/>
      <c r="B896" s="3"/>
      <c r="C896" s="3"/>
      <c r="D896" s="3"/>
      <c r="E896" s="3"/>
      <c r="F896" s="3"/>
      <c r="G896" s="96"/>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row>
    <row r="897" spans="1:33" ht="14.25" customHeight="1">
      <c r="A897" s="3"/>
      <c r="B897" s="3"/>
      <c r="C897" s="3"/>
      <c r="D897" s="3"/>
      <c r="E897" s="3"/>
      <c r="F897" s="3"/>
      <c r="G897" s="96"/>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row>
    <row r="898" spans="1:33" ht="14.25" customHeight="1">
      <c r="A898" s="3"/>
      <c r="B898" s="3"/>
      <c r="C898" s="3"/>
      <c r="D898" s="3"/>
      <c r="E898" s="3"/>
      <c r="F898" s="3"/>
      <c r="G898" s="96"/>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row>
    <row r="899" spans="1:33" ht="14.25" customHeight="1">
      <c r="A899" s="3"/>
      <c r="B899" s="3"/>
      <c r="C899" s="3"/>
      <c r="D899" s="3"/>
      <c r="E899" s="3"/>
      <c r="F899" s="3"/>
      <c r="G899" s="96"/>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row>
    <row r="900" spans="1:33" ht="14.25" customHeight="1">
      <c r="A900" s="3"/>
      <c r="B900" s="3"/>
      <c r="C900" s="3"/>
      <c r="D900" s="3"/>
      <c r="E900" s="3"/>
      <c r="F900" s="3"/>
      <c r="G900" s="96"/>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row>
    <row r="901" spans="1:33" ht="14.25" customHeight="1">
      <c r="A901" s="3"/>
      <c r="B901" s="3"/>
      <c r="C901" s="3"/>
      <c r="D901" s="3"/>
      <c r="E901" s="3"/>
      <c r="F901" s="3"/>
      <c r="G901" s="96"/>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row>
    <row r="902" spans="1:33" ht="14.25" customHeight="1">
      <c r="A902" s="3"/>
      <c r="B902" s="3"/>
      <c r="C902" s="3"/>
      <c r="D902" s="3"/>
      <c r="E902" s="3"/>
      <c r="F902" s="3"/>
      <c r="G902" s="96"/>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row>
    <row r="903" spans="1:33" ht="14.25" customHeight="1">
      <c r="A903" s="3"/>
      <c r="B903" s="3"/>
      <c r="C903" s="3"/>
      <c r="D903" s="3"/>
      <c r="E903" s="3"/>
      <c r="F903" s="3"/>
      <c r="G903" s="96"/>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row>
    <row r="904" spans="1:33" ht="14.25" customHeight="1">
      <c r="A904" s="3"/>
      <c r="B904" s="3"/>
      <c r="C904" s="3"/>
      <c r="D904" s="3"/>
      <c r="E904" s="3"/>
      <c r="F904" s="3"/>
      <c r="G904" s="96"/>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row>
    <row r="905" spans="1:33" ht="14.25" customHeight="1">
      <c r="A905" s="3"/>
      <c r="B905" s="3"/>
      <c r="C905" s="3"/>
      <c r="D905" s="3"/>
      <c r="E905" s="3"/>
      <c r="F905" s="3"/>
      <c r="G905" s="96"/>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row>
    <row r="906" spans="1:33" ht="14.25" customHeight="1">
      <c r="A906" s="3"/>
      <c r="B906" s="3"/>
      <c r="C906" s="3"/>
      <c r="D906" s="3"/>
      <c r="E906" s="3"/>
      <c r="F906" s="3"/>
      <c r="G906" s="96"/>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row>
    <row r="907" spans="1:33" ht="14.25" customHeight="1">
      <c r="A907" s="3"/>
      <c r="B907" s="3"/>
      <c r="C907" s="3"/>
      <c r="D907" s="3"/>
      <c r="E907" s="3"/>
      <c r="F907" s="3"/>
      <c r="G907" s="96"/>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row>
    <row r="908" spans="1:33" ht="14.25" customHeight="1">
      <c r="A908" s="3"/>
      <c r="B908" s="3"/>
      <c r="C908" s="3"/>
      <c r="D908" s="3"/>
      <c r="E908" s="3"/>
      <c r="F908" s="3"/>
      <c r="G908" s="96"/>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row>
    <row r="909" spans="1:33" ht="14.25" customHeight="1">
      <c r="A909" s="3"/>
      <c r="B909" s="3"/>
      <c r="C909" s="3"/>
      <c r="D909" s="3"/>
      <c r="E909" s="3"/>
      <c r="F909" s="3"/>
      <c r="G909" s="96"/>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row>
    <row r="910" spans="1:33" ht="14.25" customHeight="1">
      <c r="A910" s="3"/>
      <c r="B910" s="3"/>
      <c r="C910" s="3"/>
      <c r="D910" s="3"/>
      <c r="E910" s="3"/>
      <c r="F910" s="3"/>
      <c r="G910" s="96"/>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row>
    <row r="911" spans="1:33" ht="14.25" customHeight="1">
      <c r="A911" s="3"/>
      <c r="B911" s="3"/>
      <c r="C911" s="3"/>
      <c r="D911" s="3"/>
      <c r="E911" s="3"/>
      <c r="F911" s="3"/>
      <c r="G911" s="96"/>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row>
    <row r="912" spans="1:33" ht="14.25" customHeight="1">
      <c r="A912" s="3"/>
      <c r="B912" s="3"/>
      <c r="C912" s="3"/>
      <c r="D912" s="3"/>
      <c r="E912" s="3"/>
      <c r="F912" s="3"/>
      <c r="G912" s="96"/>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row>
    <row r="913" spans="1:33" ht="14.25" customHeight="1">
      <c r="A913" s="3"/>
      <c r="B913" s="3"/>
      <c r="C913" s="3"/>
      <c r="D913" s="3"/>
      <c r="E913" s="3"/>
      <c r="F913" s="3"/>
      <c r="G913" s="96"/>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row>
    <row r="914" spans="1:33" ht="14.25" customHeight="1">
      <c r="A914" s="3"/>
      <c r="B914" s="3"/>
      <c r="C914" s="3"/>
      <c r="D914" s="3"/>
      <c r="E914" s="3"/>
      <c r="F914" s="3"/>
      <c r="G914" s="96"/>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row>
    <row r="915" spans="1:33" ht="14.25" customHeight="1">
      <c r="A915" s="3"/>
      <c r="B915" s="3"/>
      <c r="C915" s="3"/>
      <c r="D915" s="3"/>
      <c r="E915" s="3"/>
      <c r="F915" s="3"/>
      <c r="G915" s="96"/>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row>
    <row r="916" spans="1:33" ht="14.25" customHeight="1">
      <c r="A916" s="3"/>
      <c r="B916" s="3"/>
      <c r="C916" s="3"/>
      <c r="D916" s="3"/>
      <c r="E916" s="3"/>
      <c r="F916" s="3"/>
      <c r="G916" s="96"/>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row>
    <row r="917" spans="1:33" ht="14.25" customHeight="1">
      <c r="A917" s="3"/>
      <c r="B917" s="3"/>
      <c r="C917" s="3"/>
      <c r="D917" s="3"/>
      <c r="E917" s="3"/>
      <c r="F917" s="3"/>
      <c r="G917" s="96"/>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row>
    <row r="918" spans="1:33" ht="14.25" customHeight="1">
      <c r="A918" s="3"/>
      <c r="B918" s="3"/>
      <c r="C918" s="3"/>
      <c r="D918" s="3"/>
      <c r="E918" s="3"/>
      <c r="F918" s="3"/>
      <c r="G918" s="96"/>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row>
    <row r="919" spans="1:33" ht="14.25" customHeight="1">
      <c r="A919" s="3"/>
      <c r="B919" s="3"/>
      <c r="C919" s="3"/>
      <c r="D919" s="3"/>
      <c r="E919" s="3"/>
      <c r="F919" s="3"/>
      <c r="G919" s="96"/>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row>
    <row r="920" spans="1:33" ht="14.25" customHeight="1">
      <c r="A920" s="3"/>
      <c r="B920" s="3"/>
      <c r="C920" s="3"/>
      <c r="D920" s="3"/>
      <c r="E920" s="3"/>
      <c r="F920" s="3"/>
      <c r="G920" s="96"/>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row>
    <row r="921" spans="1:33" ht="14.25" customHeight="1">
      <c r="A921" s="3"/>
      <c r="B921" s="3"/>
      <c r="C921" s="3"/>
      <c r="D921" s="3"/>
      <c r="E921" s="3"/>
      <c r="F921" s="3"/>
      <c r="G921" s="96"/>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row>
    <row r="922" spans="1:33" ht="14.25" customHeight="1">
      <c r="A922" s="3"/>
      <c r="B922" s="3"/>
      <c r="C922" s="3"/>
      <c r="D922" s="3"/>
      <c r="E922" s="3"/>
      <c r="F922" s="3"/>
      <c r="G922" s="96"/>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row>
    <row r="923" spans="1:33" ht="14.25" customHeight="1">
      <c r="A923" s="3"/>
      <c r="B923" s="3"/>
      <c r="C923" s="3"/>
      <c r="D923" s="3"/>
      <c r="E923" s="3"/>
      <c r="F923" s="3"/>
      <c r="G923" s="96"/>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row>
    <row r="924" spans="1:33" ht="14.25" customHeight="1">
      <c r="A924" s="3"/>
      <c r="B924" s="3"/>
      <c r="C924" s="3"/>
      <c r="D924" s="3"/>
      <c r="E924" s="3"/>
      <c r="F924" s="3"/>
      <c r="G924" s="96"/>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row>
    <row r="925" spans="1:33" ht="14.25" customHeight="1">
      <c r="A925" s="3"/>
      <c r="B925" s="3"/>
      <c r="C925" s="3"/>
      <c r="D925" s="3"/>
      <c r="E925" s="3"/>
      <c r="F925" s="3"/>
      <c r="G925" s="96"/>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row>
    <row r="926" spans="1:33" ht="14.25" customHeight="1">
      <c r="A926" s="3"/>
      <c r="B926" s="3"/>
      <c r="C926" s="3"/>
      <c r="D926" s="3"/>
      <c r="E926" s="3"/>
      <c r="F926" s="3"/>
      <c r="G926" s="96"/>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row>
    <row r="927" spans="1:33" ht="14.25" customHeight="1">
      <c r="A927" s="3"/>
      <c r="B927" s="3"/>
      <c r="C927" s="3"/>
      <c r="D927" s="3"/>
      <c r="E927" s="3"/>
      <c r="F927" s="3"/>
      <c r="G927" s="96"/>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row>
    <row r="928" spans="1:33" ht="14.25" customHeight="1">
      <c r="A928" s="3"/>
      <c r="B928" s="3"/>
      <c r="C928" s="3"/>
      <c r="D928" s="3"/>
      <c r="E928" s="3"/>
      <c r="F928" s="3"/>
      <c r="G928" s="96"/>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row>
    <row r="929" spans="1:33" ht="14.25" customHeight="1">
      <c r="A929" s="3"/>
      <c r="B929" s="3"/>
      <c r="C929" s="3"/>
      <c r="D929" s="3"/>
      <c r="E929" s="3"/>
      <c r="F929" s="3"/>
      <c r="G929" s="96"/>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row>
    <row r="930" spans="1:33" ht="14.25" customHeight="1">
      <c r="A930" s="3"/>
      <c r="B930" s="3"/>
      <c r="C930" s="3"/>
      <c r="D930" s="3"/>
      <c r="E930" s="3"/>
      <c r="F930" s="3"/>
      <c r="G930" s="96"/>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row>
    <row r="931" spans="1:33" ht="14.25" customHeight="1">
      <c r="A931" s="3"/>
      <c r="B931" s="3"/>
      <c r="C931" s="3"/>
      <c r="D931" s="3"/>
      <c r="E931" s="3"/>
      <c r="F931" s="3"/>
      <c r="G931" s="96"/>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row>
    <row r="932" spans="1:33" ht="14.25" customHeight="1">
      <c r="A932" s="3"/>
      <c r="B932" s="3"/>
      <c r="C932" s="3"/>
      <c r="D932" s="3"/>
      <c r="E932" s="3"/>
      <c r="F932" s="3"/>
      <c r="G932" s="96"/>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row>
    <row r="933" spans="1:33" ht="14.25" customHeight="1">
      <c r="A933" s="3"/>
      <c r="B933" s="3"/>
      <c r="C933" s="3"/>
      <c r="D933" s="3"/>
      <c r="E933" s="3"/>
      <c r="F933" s="3"/>
      <c r="G933" s="96"/>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row>
    <row r="934" spans="1:33" ht="14.25" customHeight="1">
      <c r="A934" s="3"/>
      <c r="B934" s="3"/>
      <c r="C934" s="3"/>
      <c r="D934" s="3"/>
      <c r="E934" s="3"/>
      <c r="F934" s="3"/>
      <c r="G934" s="96"/>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row>
    <row r="935" spans="1:33" ht="14.25" customHeight="1">
      <c r="A935" s="3"/>
      <c r="B935" s="3"/>
      <c r="C935" s="3"/>
      <c r="D935" s="3"/>
      <c r="E935" s="3"/>
      <c r="F935" s="3"/>
      <c r="G935" s="96"/>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row>
    <row r="936" spans="1:33" ht="14.25" customHeight="1">
      <c r="A936" s="3"/>
      <c r="B936" s="3"/>
      <c r="C936" s="3"/>
      <c r="D936" s="3"/>
      <c r="E936" s="3"/>
      <c r="F936" s="3"/>
      <c r="G936" s="96"/>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row>
    <row r="937" spans="1:33" ht="14.25" customHeight="1">
      <c r="A937" s="3"/>
      <c r="B937" s="3"/>
      <c r="C937" s="3"/>
      <c r="D937" s="3"/>
      <c r="E937" s="3"/>
      <c r="F937" s="3"/>
      <c r="G937" s="96"/>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row>
    <row r="938" spans="1:33" ht="14.25" customHeight="1">
      <c r="A938" s="3"/>
      <c r="B938" s="3"/>
      <c r="C938" s="3"/>
      <c r="D938" s="3"/>
      <c r="E938" s="3"/>
      <c r="F938" s="3"/>
      <c r="G938" s="96"/>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row>
    <row r="939" spans="1:33" ht="14.25" customHeight="1">
      <c r="A939" s="3"/>
      <c r="B939" s="3"/>
      <c r="C939" s="3"/>
      <c r="D939" s="3"/>
      <c r="E939" s="3"/>
      <c r="F939" s="3"/>
      <c r="G939" s="96"/>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row>
    <row r="940" spans="1:33" ht="14.25" customHeight="1">
      <c r="A940" s="3"/>
      <c r="B940" s="3"/>
      <c r="C940" s="3"/>
      <c r="D940" s="3"/>
      <c r="E940" s="3"/>
      <c r="F940" s="3"/>
      <c r="G940" s="96"/>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row>
    <row r="941" spans="1:33" ht="14.25" customHeight="1">
      <c r="A941" s="3"/>
      <c r="B941" s="3"/>
      <c r="C941" s="3"/>
      <c r="D941" s="3"/>
      <c r="E941" s="3"/>
      <c r="F941" s="3"/>
      <c r="G941" s="96"/>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row>
    <row r="942" spans="1:33" ht="14.25" customHeight="1">
      <c r="A942" s="3"/>
      <c r="B942" s="3"/>
      <c r="C942" s="3"/>
      <c r="D942" s="3"/>
      <c r="E942" s="3"/>
      <c r="F942" s="3"/>
      <c r="G942" s="96"/>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row>
    <row r="943" spans="1:33" ht="14.25" customHeight="1">
      <c r="A943" s="3"/>
      <c r="B943" s="3"/>
      <c r="C943" s="3"/>
      <c r="D943" s="3"/>
      <c r="E943" s="3"/>
      <c r="F943" s="3"/>
      <c r="G943" s="96"/>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row>
    <row r="944" spans="1:33" ht="14.25" customHeight="1">
      <c r="A944" s="3"/>
      <c r="B944" s="3"/>
      <c r="C944" s="3"/>
      <c r="D944" s="3"/>
      <c r="E944" s="3"/>
      <c r="F944" s="3"/>
      <c r="G944" s="96"/>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row>
    <row r="945" spans="1:33" ht="14.25" customHeight="1">
      <c r="A945" s="3"/>
      <c r="B945" s="3"/>
      <c r="C945" s="3"/>
      <c r="D945" s="3"/>
      <c r="E945" s="3"/>
      <c r="F945" s="3"/>
      <c r="G945" s="96"/>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row>
    <row r="946" spans="1:33" ht="14.25" customHeight="1">
      <c r="A946" s="3"/>
      <c r="B946" s="3"/>
      <c r="C946" s="3"/>
      <c r="D946" s="3"/>
      <c r="E946" s="3"/>
      <c r="F946" s="3"/>
      <c r="G946" s="96"/>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row>
    <row r="947" spans="1:33" ht="14.25" customHeight="1">
      <c r="A947" s="3"/>
      <c r="B947" s="3"/>
      <c r="C947" s="3"/>
      <c r="D947" s="3"/>
      <c r="E947" s="3"/>
      <c r="F947" s="3"/>
      <c r="G947" s="96"/>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row>
    <row r="948" spans="1:33" ht="14.25" customHeight="1">
      <c r="A948" s="3"/>
      <c r="B948" s="3"/>
      <c r="C948" s="3"/>
      <c r="D948" s="3"/>
      <c r="E948" s="3"/>
      <c r="F948" s="3"/>
      <c r="G948" s="96"/>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row>
    <row r="949" spans="1:33" ht="14.25" customHeight="1">
      <c r="A949" s="3"/>
      <c r="B949" s="3"/>
      <c r="C949" s="3"/>
      <c r="D949" s="3"/>
      <c r="E949" s="3"/>
      <c r="F949" s="3"/>
      <c r="G949" s="96"/>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row>
    <row r="950" spans="1:33" ht="14.25" customHeight="1">
      <c r="A950" s="3"/>
      <c r="B950" s="3"/>
      <c r="C950" s="3"/>
      <c r="D950" s="3"/>
      <c r="E950" s="3"/>
      <c r="F950" s="3"/>
      <c r="G950" s="96"/>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row>
    <row r="951" spans="1:33" ht="14.25" customHeight="1">
      <c r="A951" s="3"/>
      <c r="B951" s="3"/>
      <c r="C951" s="3"/>
      <c r="D951" s="3"/>
      <c r="E951" s="3"/>
      <c r="F951" s="3"/>
      <c r="G951" s="96"/>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row>
    <row r="952" spans="1:33" ht="14.25" customHeight="1">
      <c r="A952" s="3"/>
      <c r="B952" s="3"/>
      <c r="C952" s="3"/>
      <c r="D952" s="3"/>
      <c r="E952" s="3"/>
      <c r="F952" s="3"/>
      <c r="G952" s="96"/>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row>
    <row r="953" spans="1:33" ht="14.25" customHeight="1">
      <c r="A953" s="3"/>
      <c r="B953" s="3"/>
      <c r="C953" s="3"/>
      <c r="D953" s="3"/>
      <c r="E953" s="3"/>
      <c r="F953" s="3"/>
      <c r="G953" s="96"/>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row>
    <row r="954" spans="1:33" ht="14.25" customHeight="1">
      <c r="A954" s="3"/>
      <c r="B954" s="3"/>
      <c r="C954" s="3"/>
      <c r="D954" s="3"/>
      <c r="E954" s="3"/>
      <c r="F954" s="3"/>
      <c r="G954" s="96"/>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row>
    <row r="955" spans="1:33" ht="14.25" customHeight="1">
      <c r="A955" s="3"/>
      <c r="B955" s="3"/>
      <c r="C955" s="3"/>
      <c r="D955" s="3"/>
      <c r="E955" s="3"/>
      <c r="F955" s="3"/>
      <c r="G955" s="96"/>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row>
    <row r="956" spans="1:33" ht="14.25" customHeight="1">
      <c r="A956" s="3"/>
      <c r="B956" s="3"/>
      <c r="C956" s="3"/>
      <c r="D956" s="3"/>
      <c r="E956" s="3"/>
      <c r="F956" s="3"/>
      <c r="G956" s="96"/>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row>
    <row r="957" spans="1:33" ht="14.25" customHeight="1">
      <c r="A957" s="3"/>
      <c r="B957" s="3"/>
      <c r="C957" s="3"/>
      <c r="D957" s="3"/>
      <c r="E957" s="3"/>
      <c r="F957" s="3"/>
      <c r="G957" s="96"/>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row>
    <row r="958" spans="1:33" ht="14.25" customHeight="1">
      <c r="A958" s="3"/>
      <c r="B958" s="3"/>
      <c r="C958" s="3"/>
      <c r="D958" s="3"/>
      <c r="E958" s="3"/>
      <c r="F958" s="3"/>
      <c r="G958" s="96"/>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row>
    <row r="959" spans="1:33" ht="14.25" customHeight="1">
      <c r="A959" s="3"/>
      <c r="B959" s="3"/>
      <c r="C959" s="3"/>
      <c r="D959" s="3"/>
      <c r="E959" s="3"/>
      <c r="F959" s="3"/>
      <c r="G959" s="96"/>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row>
    <row r="960" spans="1:33" ht="14.25" customHeight="1">
      <c r="A960" s="3"/>
      <c r="B960" s="3"/>
      <c r="C960" s="3"/>
      <c r="D960" s="3"/>
      <c r="E960" s="3"/>
      <c r="F960" s="3"/>
      <c r="G960" s="96"/>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row>
    <row r="961" spans="1:33" ht="14.25" customHeight="1">
      <c r="A961" s="3"/>
      <c r="B961" s="3"/>
      <c r="C961" s="3"/>
      <c r="D961" s="3"/>
      <c r="E961" s="3"/>
      <c r="F961" s="3"/>
      <c r="G961" s="96"/>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row>
    <row r="962" spans="1:33" ht="14.25" customHeight="1">
      <c r="A962" s="3"/>
      <c r="B962" s="3"/>
      <c r="C962" s="3"/>
      <c r="D962" s="3"/>
      <c r="E962" s="3"/>
      <c r="F962" s="3"/>
      <c r="G962" s="96"/>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row>
    <row r="963" spans="1:33" ht="14.25" customHeight="1">
      <c r="A963" s="3"/>
      <c r="B963" s="3"/>
      <c r="C963" s="3"/>
      <c r="D963" s="3"/>
      <c r="E963" s="3"/>
      <c r="F963" s="3"/>
      <c r="G963" s="96"/>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row>
    <row r="964" spans="1:33" ht="14.25" customHeight="1">
      <c r="A964" s="3"/>
      <c r="B964" s="3"/>
      <c r="C964" s="3"/>
      <c r="D964" s="3"/>
      <c r="E964" s="3"/>
      <c r="F964" s="3"/>
      <c r="G964" s="96"/>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row>
    <row r="965" spans="1:33" ht="14.25" customHeight="1">
      <c r="A965" s="3"/>
      <c r="B965" s="3"/>
      <c r="C965" s="3"/>
      <c r="D965" s="3"/>
      <c r="E965" s="3"/>
      <c r="F965" s="3"/>
      <c r="G965" s="96"/>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row>
    <row r="966" spans="1:33" ht="14.25" customHeight="1">
      <c r="A966" s="3"/>
      <c r="B966" s="3"/>
      <c r="C966" s="3"/>
      <c r="D966" s="3"/>
      <c r="E966" s="3"/>
      <c r="F966" s="3"/>
      <c r="G966" s="96"/>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row>
    <row r="967" spans="1:33" ht="14.25" customHeight="1">
      <c r="A967" s="3"/>
      <c r="B967" s="3"/>
      <c r="C967" s="3"/>
      <c r="D967" s="3"/>
      <c r="E967" s="3"/>
      <c r="F967" s="3"/>
      <c r="G967" s="96"/>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row>
    <row r="968" spans="1:33" ht="14.25" customHeight="1">
      <c r="A968" s="3"/>
      <c r="B968" s="3"/>
      <c r="C968" s="3"/>
      <c r="D968" s="3"/>
      <c r="E968" s="3"/>
      <c r="F968" s="3"/>
      <c r="G968" s="96"/>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row>
    <row r="969" spans="1:33" ht="14.25" customHeight="1">
      <c r="A969" s="3"/>
      <c r="B969" s="3"/>
      <c r="C969" s="3"/>
      <c r="D969" s="3"/>
      <c r="E969" s="3"/>
      <c r="F969" s="3"/>
      <c r="G969" s="96"/>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row>
    <row r="970" spans="1:33" ht="14.25" customHeight="1">
      <c r="A970" s="3"/>
      <c r="B970" s="3"/>
      <c r="C970" s="3"/>
      <c r="D970" s="3"/>
      <c r="E970" s="3"/>
      <c r="F970" s="3"/>
      <c r="G970" s="96"/>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row>
    <row r="971" spans="1:33" ht="14.25" customHeight="1">
      <c r="A971" s="3"/>
      <c r="B971" s="3"/>
      <c r="C971" s="3"/>
      <c r="D971" s="3"/>
      <c r="E971" s="3"/>
      <c r="F971" s="3"/>
      <c r="G971" s="96"/>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row>
    <row r="972" spans="1:33" ht="14.25" customHeight="1">
      <c r="A972" s="3"/>
      <c r="B972" s="3"/>
      <c r="C972" s="3"/>
      <c r="D972" s="3"/>
      <c r="E972" s="3"/>
      <c r="F972" s="3"/>
      <c r="G972" s="96"/>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row>
    <row r="973" spans="1:33" ht="14.25" customHeight="1">
      <c r="A973" s="3"/>
      <c r="B973" s="3"/>
      <c r="C973" s="3"/>
      <c r="D973" s="3"/>
      <c r="E973" s="3"/>
      <c r="F973" s="3"/>
      <c r="G973" s="96"/>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row>
    <row r="974" spans="1:33" ht="14.25" customHeight="1">
      <c r="A974" s="3"/>
      <c r="B974" s="3"/>
      <c r="C974" s="3"/>
      <c r="D974" s="3"/>
      <c r="E974" s="3"/>
      <c r="F974" s="3"/>
      <c r="G974" s="96"/>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row>
    <row r="975" spans="1:33" ht="14.25" customHeight="1">
      <c r="A975" s="3"/>
      <c r="B975" s="3"/>
      <c r="C975" s="3"/>
      <c r="D975" s="3"/>
      <c r="E975" s="3"/>
      <c r="F975" s="3"/>
      <c r="G975" s="96"/>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row>
    <row r="976" spans="1:33" ht="14.25" customHeight="1">
      <c r="A976" s="3"/>
      <c r="B976" s="3"/>
      <c r="C976" s="3"/>
      <c r="D976" s="3"/>
      <c r="E976" s="3"/>
      <c r="F976" s="3"/>
      <c r="G976" s="96"/>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row>
    <row r="977" spans="1:33" ht="14.25" customHeight="1">
      <c r="A977" s="3"/>
      <c r="B977" s="3"/>
      <c r="C977" s="3"/>
      <c r="D977" s="3"/>
      <c r="E977" s="3"/>
      <c r="F977" s="3"/>
      <c r="G977" s="96"/>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row>
    <row r="978" spans="1:33" ht="14.25" customHeight="1">
      <c r="A978" s="3"/>
      <c r="B978" s="3"/>
      <c r="C978" s="3"/>
      <c r="D978" s="3"/>
      <c r="E978" s="3"/>
      <c r="F978" s="3"/>
      <c r="G978" s="96"/>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row>
    <row r="979" spans="1:33" ht="14.25" customHeight="1">
      <c r="A979" s="3"/>
      <c r="B979" s="3"/>
      <c r="C979" s="3"/>
      <c r="D979" s="3"/>
      <c r="E979" s="3"/>
      <c r="F979" s="3"/>
      <c r="G979" s="96"/>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row>
    <row r="980" spans="1:33" ht="14.25" customHeight="1">
      <c r="A980" s="3"/>
      <c r="B980" s="3"/>
      <c r="C980" s="3"/>
      <c r="D980" s="3"/>
      <c r="E980" s="3"/>
      <c r="F980" s="3"/>
      <c r="G980" s="96"/>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row>
    <row r="981" spans="1:33" ht="14.25" customHeight="1">
      <c r="A981" s="3"/>
      <c r="B981" s="3"/>
      <c r="C981" s="3"/>
      <c r="D981" s="3"/>
      <c r="E981" s="3"/>
      <c r="F981" s="3"/>
      <c r="G981" s="96"/>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row>
    <row r="982" spans="1:33" ht="14.25" customHeight="1">
      <c r="A982" s="3"/>
      <c r="B982" s="3"/>
      <c r="C982" s="3"/>
      <c r="D982" s="3"/>
      <c r="E982" s="3"/>
      <c r="F982" s="3"/>
      <c r="G982" s="96"/>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row>
    <row r="983" spans="1:33" ht="14.25" customHeight="1">
      <c r="A983" s="3"/>
      <c r="B983" s="3"/>
      <c r="C983" s="3"/>
      <c r="D983" s="3"/>
      <c r="E983" s="3"/>
      <c r="F983" s="3"/>
      <c r="G983" s="96"/>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row>
    <row r="984" spans="1:33" ht="14.25" customHeight="1">
      <c r="A984" s="3"/>
      <c r="B984" s="3"/>
      <c r="C984" s="3"/>
      <c r="D984" s="3"/>
      <c r="E984" s="3"/>
      <c r="F984" s="3"/>
      <c r="G984" s="96"/>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row>
    <row r="985" spans="1:33" ht="14.25" customHeight="1">
      <c r="A985" s="3"/>
      <c r="B985" s="3"/>
      <c r="C985" s="3"/>
      <c r="D985" s="3"/>
      <c r="E985" s="3"/>
      <c r="F985" s="3"/>
      <c r="G985" s="96"/>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row>
    <row r="986" spans="1:33" ht="14.25" customHeight="1">
      <c r="A986" s="3"/>
      <c r="B986" s="3"/>
      <c r="C986" s="3"/>
      <c r="D986" s="3"/>
      <c r="E986" s="3"/>
      <c r="F986" s="3"/>
      <c r="G986" s="96"/>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row>
    <row r="987" spans="1:33" ht="14.25" customHeight="1">
      <c r="A987" s="3"/>
      <c r="B987" s="3"/>
      <c r="C987" s="3"/>
      <c r="D987" s="3"/>
      <c r="E987" s="3"/>
      <c r="F987" s="3"/>
      <c r="G987" s="96"/>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row>
    <row r="988" spans="1:33" ht="14.25" customHeight="1">
      <c r="A988" s="3"/>
      <c r="B988" s="3"/>
      <c r="C988" s="3"/>
      <c r="D988" s="3"/>
      <c r="E988" s="3"/>
      <c r="F988" s="3"/>
      <c r="G988" s="96"/>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row>
    <row r="989" spans="1:33" ht="14.25" customHeight="1">
      <c r="A989" s="3"/>
      <c r="B989" s="3"/>
      <c r="C989" s="3"/>
      <c r="D989" s="3"/>
      <c r="E989" s="3"/>
      <c r="F989" s="3"/>
      <c r="G989" s="96"/>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row>
    <row r="990" spans="1:33" ht="14.25" customHeight="1">
      <c r="A990" s="3"/>
      <c r="B990" s="3"/>
      <c r="C990" s="3"/>
      <c r="D990" s="3"/>
      <c r="E990" s="3"/>
      <c r="F990" s="3"/>
      <c r="G990" s="96"/>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row>
    <row r="991" spans="1:33" ht="14.25" customHeight="1">
      <c r="A991" s="3"/>
      <c r="B991" s="3"/>
      <c r="C991" s="3"/>
      <c r="D991" s="3"/>
      <c r="E991" s="3"/>
      <c r="F991" s="3"/>
      <c r="G991" s="96"/>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row>
    <row r="992" spans="1:33" ht="14.25" customHeight="1">
      <c r="A992" s="3"/>
      <c r="B992" s="3"/>
      <c r="C992" s="3"/>
      <c r="D992" s="3"/>
      <c r="E992" s="3"/>
      <c r="F992" s="3"/>
      <c r="G992" s="96"/>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row>
    <row r="993" spans="1:33" ht="14.25" customHeight="1">
      <c r="A993" s="3"/>
      <c r="B993" s="3"/>
      <c r="C993" s="3"/>
      <c r="D993" s="3"/>
      <c r="E993" s="3"/>
      <c r="F993" s="3"/>
      <c r="G993" s="96"/>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row>
    <row r="994" spans="1:33" ht="14.25" customHeight="1">
      <c r="A994" s="3"/>
      <c r="B994" s="3"/>
      <c r="C994" s="3"/>
      <c r="D994" s="3"/>
      <c r="E994" s="3"/>
      <c r="F994" s="3"/>
      <c r="G994" s="96"/>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row>
    <row r="995" spans="1:33" ht="14.25" customHeight="1">
      <c r="A995" s="3"/>
      <c r="B995" s="3"/>
      <c r="C995" s="3"/>
      <c r="D995" s="3"/>
      <c r="E995" s="3"/>
      <c r="F995" s="3"/>
      <c r="G995" s="96"/>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row>
    <row r="996" spans="1:33" ht="14.25" customHeight="1">
      <c r="A996" s="3"/>
      <c r="B996" s="3"/>
      <c r="C996" s="3"/>
      <c r="D996" s="3"/>
      <c r="E996" s="3"/>
      <c r="F996" s="3"/>
      <c r="G996" s="96"/>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row>
    <row r="997" spans="1:33" ht="14.25" customHeight="1">
      <c r="A997" s="3"/>
      <c r="B997" s="3"/>
      <c r="C997" s="3"/>
      <c r="D997" s="3"/>
      <c r="E997" s="3"/>
      <c r="F997" s="3"/>
      <c r="G997" s="96"/>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row>
    <row r="998" spans="1:33" ht="14.25" customHeight="1">
      <c r="A998" s="3"/>
      <c r="B998" s="3"/>
      <c r="C998" s="3"/>
      <c r="D998" s="3"/>
      <c r="E998" s="3"/>
      <c r="F998" s="3"/>
      <c r="G998" s="96"/>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row>
    <row r="999" spans="1:33" ht="14.25" customHeight="1">
      <c r="A999" s="3"/>
      <c r="B999" s="3"/>
      <c r="C999" s="3"/>
      <c r="D999" s="3"/>
      <c r="E999" s="3"/>
      <c r="F999" s="3"/>
      <c r="G999" s="96"/>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row>
    <row r="1000" spans="1:33" ht="14.25" customHeight="1">
      <c r="A1000" s="3"/>
      <c r="B1000" s="3"/>
      <c r="C1000" s="3"/>
      <c r="D1000" s="3"/>
      <c r="E1000" s="3"/>
      <c r="F1000" s="3"/>
      <c r="G1000" s="96"/>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row>
    <row r="1001" spans="1:33" ht="14.25" customHeight="1">
      <c r="A1001" s="3"/>
      <c r="B1001" s="3"/>
      <c r="C1001" s="3"/>
      <c r="D1001" s="3"/>
      <c r="E1001" s="3"/>
      <c r="F1001" s="3"/>
      <c r="G1001" s="96"/>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row>
    <row r="1002" spans="1:33" ht="14.25" customHeight="1">
      <c r="A1002" s="3"/>
      <c r="B1002" s="3"/>
      <c r="C1002" s="3"/>
      <c r="D1002" s="3"/>
      <c r="E1002" s="3"/>
      <c r="F1002" s="3"/>
      <c r="G1002" s="96"/>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row>
    <row r="1003" spans="1:33" ht="14.25" customHeight="1">
      <c r="A1003" s="3"/>
      <c r="B1003" s="3"/>
      <c r="C1003" s="3"/>
      <c r="D1003" s="3"/>
      <c r="E1003" s="3"/>
      <c r="F1003" s="3"/>
      <c r="G1003" s="96"/>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row>
    <row r="1004" spans="1:33" ht="14.25" customHeight="1">
      <c r="A1004" s="3"/>
      <c r="B1004" s="3"/>
      <c r="C1004" s="3"/>
      <c r="D1004" s="3"/>
      <c r="E1004" s="3"/>
      <c r="F1004" s="3"/>
      <c r="G1004" s="96"/>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row>
    <row r="1005" spans="1:33" ht="14.25" customHeight="1">
      <c r="A1005" s="3"/>
      <c r="B1005" s="3"/>
      <c r="C1005" s="3"/>
      <c r="D1005" s="3"/>
      <c r="E1005" s="3"/>
      <c r="F1005" s="3"/>
      <c r="G1005" s="96"/>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row>
    <row r="1006" spans="1:33" ht="14.25" customHeight="1">
      <c r="A1006" s="3"/>
      <c r="B1006" s="3"/>
      <c r="C1006" s="3"/>
      <c r="D1006" s="3"/>
      <c r="E1006" s="3"/>
      <c r="F1006" s="3"/>
      <c r="G1006" s="96"/>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row>
    <row r="1007" spans="1:33" ht="14.25" customHeight="1">
      <c r="A1007" s="3"/>
      <c r="B1007" s="3"/>
      <c r="C1007" s="3"/>
      <c r="D1007" s="3"/>
      <c r="E1007" s="3"/>
      <c r="F1007" s="3"/>
      <c r="G1007" s="96"/>
      <c r="H1007" s="3"/>
      <c r="I1007" s="3"/>
      <c r="J1007" s="3"/>
      <c r="K1007" s="3"/>
      <c r="L1007" s="3"/>
      <c r="M1007" s="3"/>
      <c r="N1007" s="3"/>
      <c r="O1007" s="3"/>
      <c r="P1007" s="3"/>
      <c r="Q1007" s="3"/>
      <c r="R1007" s="3"/>
      <c r="S1007" s="3"/>
      <c r="T1007" s="3"/>
      <c r="U1007" s="3"/>
      <c r="V1007" s="3"/>
      <c r="W1007" s="3"/>
      <c r="X1007" s="3"/>
      <c r="Y1007" s="3"/>
      <c r="Z1007" s="3"/>
      <c r="AA1007" s="3"/>
      <c r="AB1007" s="3"/>
      <c r="AC1007" s="3"/>
      <c r="AE1007" s="3"/>
      <c r="AF1007" s="3"/>
      <c r="AG1007" s="3"/>
    </row>
    <row r="1008" spans="1:33" ht="14.25" customHeight="1">
      <c r="A1008" s="3"/>
      <c r="B1008" s="3"/>
      <c r="C1008" s="3"/>
      <c r="D1008" s="3"/>
      <c r="E1008" s="3"/>
      <c r="F1008" s="3"/>
      <c r="G1008" s="96"/>
      <c r="H1008" s="3"/>
      <c r="I1008" s="3"/>
      <c r="J1008" s="3"/>
      <c r="K1008" s="3"/>
      <c r="L1008" s="3"/>
      <c r="M1008" s="3"/>
      <c r="N1008" s="3"/>
      <c r="O1008" s="3"/>
      <c r="P1008" s="3"/>
      <c r="Q1008" s="3"/>
      <c r="R1008" s="3"/>
      <c r="S1008" s="3"/>
      <c r="T1008" s="3"/>
      <c r="U1008" s="3"/>
      <c r="V1008" s="3"/>
      <c r="W1008" s="3"/>
      <c r="X1008" s="3"/>
      <c r="Y1008" s="3"/>
      <c r="Z1008" s="3"/>
      <c r="AA1008" s="3"/>
      <c r="AB1008" s="3"/>
      <c r="AC1008" s="3"/>
      <c r="AE1008" s="3"/>
      <c r="AF1008" s="3"/>
      <c r="AG1008" s="3"/>
    </row>
    <row r="1009" spans="4:28" ht="14.25" customHeight="1">
      <c r="D1009" s="3"/>
      <c r="E1009" s="3"/>
      <c r="F1009" s="3"/>
      <c r="G1009" s="96"/>
      <c r="H1009" s="3"/>
      <c r="I1009" s="3"/>
      <c r="J1009" s="3"/>
      <c r="K1009" s="3"/>
      <c r="L1009" s="3"/>
      <c r="M1009" s="3"/>
      <c r="N1009" s="3"/>
      <c r="O1009" s="3"/>
      <c r="P1009" s="3"/>
      <c r="Q1009" s="3"/>
      <c r="R1009" s="3"/>
      <c r="S1009" s="3"/>
      <c r="T1009" s="3"/>
      <c r="U1009" s="3"/>
      <c r="V1009" s="3"/>
      <c r="W1009" s="3"/>
      <c r="X1009" s="3"/>
      <c r="Y1009" s="3"/>
      <c r="Z1009" s="3"/>
      <c r="AA1009" s="3"/>
      <c r="AB1009" s="3"/>
    </row>
    <row r="1010" spans="4:28" ht="14.25" customHeight="1">
      <c r="D1010" s="3"/>
      <c r="E1010" s="3"/>
      <c r="F1010" s="3"/>
      <c r="G1010" s="96"/>
      <c r="H1010" s="3"/>
      <c r="I1010" s="3"/>
      <c r="J1010" s="3"/>
      <c r="K1010" s="3"/>
      <c r="L1010" s="3"/>
      <c r="M1010" s="3"/>
      <c r="N1010" s="3"/>
      <c r="O1010" s="3"/>
      <c r="P1010" s="3"/>
      <c r="Q1010" s="3"/>
      <c r="R1010" s="3"/>
      <c r="S1010" s="3"/>
      <c r="T1010" s="3"/>
      <c r="U1010" s="3"/>
      <c r="V1010" s="3"/>
      <c r="W1010" s="3"/>
      <c r="X1010" s="3"/>
      <c r="Y1010" s="3"/>
      <c r="Z1010" s="3"/>
      <c r="AA1010" s="3"/>
      <c r="AB1010" s="3"/>
    </row>
    <row r="1011" spans="4:28" ht="14.25" customHeight="1"/>
    <row r="1012" spans="4:28" ht="14.25" customHeight="1"/>
    <row r="1013" spans="4:28" ht="14.25" customHeight="1"/>
    <row r="1014" spans="4:28" ht="14.25" customHeight="1"/>
    <row r="1015" spans="4:28" ht="14.25" customHeight="1"/>
    <row r="1016" spans="4:28" ht="14.25" customHeight="1"/>
    <row r="1017" spans="4:28" ht="14.25" customHeight="1"/>
    <row r="1018" spans="4:28" ht="14.25" customHeight="1"/>
    <row r="1019" spans="4:28" ht="14.25" customHeight="1"/>
  </sheetData>
  <dataConsolidate/>
  <mergeCells count="86">
    <mergeCell ref="A22:A23"/>
    <mergeCell ref="B22:B23"/>
    <mergeCell ref="C22:C23"/>
    <mergeCell ref="E22:E23"/>
    <mergeCell ref="A16:A17"/>
    <mergeCell ref="B16:B17"/>
    <mergeCell ref="C16:C17"/>
    <mergeCell ref="E16:E17"/>
    <mergeCell ref="A20:A21"/>
    <mergeCell ref="B20:B21"/>
    <mergeCell ref="C20:C21"/>
    <mergeCell ref="E20:E21"/>
    <mergeCell ref="A18:A19"/>
    <mergeCell ref="B18:B19"/>
    <mergeCell ref="C18:C19"/>
    <mergeCell ref="E18:E19"/>
    <mergeCell ref="A10:A11"/>
    <mergeCell ref="B10:B11"/>
    <mergeCell ref="C10:C11"/>
    <mergeCell ref="E10:E11"/>
    <mergeCell ref="A12:A13"/>
    <mergeCell ref="B12:B13"/>
    <mergeCell ref="C12:C13"/>
    <mergeCell ref="E12:E13"/>
    <mergeCell ref="D10:D11"/>
    <mergeCell ref="S8:S9"/>
    <mergeCell ref="V8:V9"/>
    <mergeCell ref="W8:W9"/>
    <mergeCell ref="S10:S11"/>
    <mergeCell ref="W10:W11"/>
    <mergeCell ref="V10:V11"/>
    <mergeCell ref="I4:J5"/>
    <mergeCell ref="C2:D5"/>
    <mergeCell ref="E2:H5"/>
    <mergeCell ref="I2:J3"/>
    <mergeCell ref="P10:P11"/>
    <mergeCell ref="M8:M9"/>
    <mergeCell ref="P8:P9"/>
    <mergeCell ref="D8:D9"/>
    <mergeCell ref="E8:E9"/>
    <mergeCell ref="M10:M11"/>
    <mergeCell ref="M20:M21"/>
    <mergeCell ref="M22:M23"/>
    <mergeCell ref="E14:E15"/>
    <mergeCell ref="P16:P17"/>
    <mergeCell ref="S12:S13"/>
    <mergeCell ref="S14:S15"/>
    <mergeCell ref="M12:M13"/>
    <mergeCell ref="M14:M15"/>
    <mergeCell ref="M16:M17"/>
    <mergeCell ref="M18:M19"/>
    <mergeCell ref="S20:S21"/>
    <mergeCell ref="D12:D13"/>
    <mergeCell ref="D14:D15"/>
    <mergeCell ref="D22:D23"/>
    <mergeCell ref="D16:D17"/>
    <mergeCell ref="D18:D19"/>
    <mergeCell ref="D20:D21"/>
    <mergeCell ref="V20:V21"/>
    <mergeCell ref="V22:V23"/>
    <mergeCell ref="S16:S17"/>
    <mergeCell ref="S18:S19"/>
    <mergeCell ref="P12:P13"/>
    <mergeCell ref="P14:P15"/>
    <mergeCell ref="P18:P19"/>
    <mergeCell ref="V12:V13"/>
    <mergeCell ref="V14:V15"/>
    <mergeCell ref="V16:V17"/>
    <mergeCell ref="V18:V19"/>
    <mergeCell ref="S22:S23"/>
    <mergeCell ref="W22:W23"/>
    <mergeCell ref="K2:M3"/>
    <mergeCell ref="K4:M5"/>
    <mergeCell ref="Q2:R2"/>
    <mergeCell ref="Q3:R3"/>
    <mergeCell ref="Q4:R4"/>
    <mergeCell ref="Q5:R5"/>
    <mergeCell ref="S2:T3"/>
    <mergeCell ref="S4:T5"/>
    <mergeCell ref="W12:W13"/>
    <mergeCell ref="W14:W15"/>
    <mergeCell ref="W16:W17"/>
    <mergeCell ref="W18:W19"/>
    <mergeCell ref="W20:W21"/>
    <mergeCell ref="P20:P21"/>
    <mergeCell ref="P22:P23"/>
  </mergeCells>
  <dataValidations count="2">
    <dataValidation type="date" allowBlank="1" showErrorMessage="1" sqref="C8:C16 C18 C20 C22:C23">
      <formula1>44440</formula1>
      <formula2>47848</formula2>
    </dataValidation>
    <dataValidation type="list" allowBlank="1" showErrorMessage="1" sqref="U10:U23">
      <formula1>$AF$24:$AF$34</formula1>
    </dataValidation>
  </dataValidations>
  <pageMargins left="0.23622047244094491" right="0.23622047244094491" top="0.74803149606299213" bottom="0.74803149606299213" header="0.31496062992125984" footer="0.31496062992125984"/>
  <pageSetup scale="40" orientation="landscape" r:id="rId1"/>
  <colBreaks count="1" manualBreakCount="1">
    <brk id="28" man="1"/>
  </colBreaks>
  <drawing r:id="rId2"/>
  <extLst>
    <ext xmlns:x14="http://schemas.microsoft.com/office/spreadsheetml/2009/9/main" uri="{CCE6A557-97BC-4b89-ADB6-D9C93CAAB3DF}">
      <x14:dataValidations xmlns:xm="http://schemas.microsoft.com/office/excel/2006/main" count="5">
        <x14:dataValidation type="list" allowBlank="1" showErrorMessage="1">
          <x14:formula1>
            <xm:f>TABS!$A$3:$A$4</xm:f>
          </x14:formula1>
          <xm:sqref>I8:I23</xm:sqref>
        </x14:dataValidation>
        <x14:dataValidation type="list" allowBlank="1" showInputMessage="1" showErrorMessage="1">
          <x14:formula1>
            <xm:f>TABS!$A$5:$A$15</xm:f>
          </x14:formula1>
          <xm:sqref>K8:K23</xm:sqref>
        </x14:dataValidation>
        <x14:dataValidation type="list" allowBlank="1" showErrorMessage="1">
          <x14:formula1>
            <xm:f>TABS!$A$17:$A$32</xm:f>
          </x14:formula1>
          <xm:sqref>N8:N23</xm:sqref>
        </x14:dataValidation>
        <x14:dataValidation type="list" allowBlank="1" showErrorMessage="1">
          <x14:formula1>
            <xm:f>TABS!$A$34:$A$40</xm:f>
          </x14:formula1>
          <xm:sqref>T8:T23</xm:sqref>
        </x14:dataValidation>
        <x14:dataValidation type="list" allowBlank="1" showErrorMessage="1">
          <x14:formula1>
            <xm:f>TABS!$A$42:$A$48</xm:f>
          </x14:formula1>
          <xm:sqref>Q8:Q23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9"/>
  <sheetViews>
    <sheetView showGridLines="0" topLeftCell="A7" zoomScale="80" zoomScaleNormal="80" workbookViewId="0">
      <selection activeCell="A17" sqref="A17:E32"/>
    </sheetView>
  </sheetViews>
  <sheetFormatPr baseColWidth="10" defaultColWidth="14.42578125" defaultRowHeight="24.95" customHeight="1"/>
  <cols>
    <col min="1" max="1" width="7.140625" customWidth="1"/>
    <col min="2" max="2" width="101.5703125" customWidth="1"/>
    <col min="3" max="4" width="37.42578125" customWidth="1"/>
    <col min="5" max="5" width="158.7109375" bestFit="1" customWidth="1"/>
    <col min="6" max="24" width="10.7109375" customWidth="1"/>
  </cols>
  <sheetData>
    <row r="1" spans="1:5" ht="24.95" customHeight="1">
      <c r="A1" s="54" t="s">
        <v>510</v>
      </c>
      <c r="B1" s="54" t="s">
        <v>511</v>
      </c>
      <c r="C1" s="54" t="s">
        <v>512</v>
      </c>
      <c r="D1" s="54" t="s">
        <v>513</v>
      </c>
      <c r="E1" s="54" t="s">
        <v>514</v>
      </c>
    </row>
    <row r="2" spans="1:5" ht="24.95" customHeight="1">
      <c r="A2" s="215" t="s">
        <v>515</v>
      </c>
      <c r="B2" s="216" t="s">
        <v>509</v>
      </c>
      <c r="C2" s="217" t="s">
        <v>13</v>
      </c>
      <c r="D2" s="217"/>
      <c r="E2" s="218"/>
    </row>
    <row r="3" spans="1:5" ht="24.95" customHeight="1">
      <c r="A3" s="219" t="s">
        <v>516</v>
      </c>
      <c r="B3" s="220" t="s">
        <v>14</v>
      </c>
      <c r="C3" s="221">
        <v>6</v>
      </c>
      <c r="D3" s="221">
        <v>144</v>
      </c>
      <c r="E3" s="222" t="s">
        <v>530</v>
      </c>
    </row>
    <row r="4" spans="1:5" ht="24.95" customHeight="1">
      <c r="A4" s="215" t="s">
        <v>519</v>
      </c>
      <c r="B4" s="223" t="s">
        <v>15</v>
      </c>
      <c r="C4" s="217">
        <v>6</v>
      </c>
      <c r="D4" s="224">
        <v>144</v>
      </c>
      <c r="E4" s="225" t="s">
        <v>531</v>
      </c>
    </row>
    <row r="5" spans="1:5" ht="24.95" customHeight="1">
      <c r="A5" s="215" t="s">
        <v>520</v>
      </c>
      <c r="B5" s="223" t="s">
        <v>532</v>
      </c>
      <c r="C5" s="217"/>
      <c r="D5" s="217">
        <v>96</v>
      </c>
      <c r="E5" s="218"/>
    </row>
    <row r="6" spans="1:5" ht="24.95" customHeight="1">
      <c r="A6" s="215" t="s">
        <v>521</v>
      </c>
      <c r="B6" s="223" t="s">
        <v>595</v>
      </c>
      <c r="C6" s="217"/>
      <c r="D6" s="217">
        <v>144</v>
      </c>
      <c r="E6" s="218" t="s">
        <v>533</v>
      </c>
    </row>
    <row r="7" spans="1:5" ht="24.95" customHeight="1">
      <c r="A7" s="215" t="s">
        <v>522</v>
      </c>
      <c r="B7" s="223" t="s">
        <v>16</v>
      </c>
      <c r="C7" s="217"/>
      <c r="D7" s="217">
        <v>96</v>
      </c>
      <c r="E7" s="218"/>
    </row>
    <row r="8" spans="1:5" ht="24.95" customHeight="1">
      <c r="A8" s="215" t="s">
        <v>523</v>
      </c>
      <c r="B8" s="223" t="s">
        <v>17</v>
      </c>
      <c r="C8" s="217">
        <v>6</v>
      </c>
      <c r="D8" s="217">
        <v>144</v>
      </c>
      <c r="E8" s="226" t="s">
        <v>534</v>
      </c>
    </row>
    <row r="9" spans="1:5" ht="24.95" customHeight="1">
      <c r="A9" s="219" t="s">
        <v>524</v>
      </c>
      <c r="B9" s="220" t="s">
        <v>18</v>
      </c>
      <c r="C9" s="221"/>
      <c r="D9" s="221">
        <v>144</v>
      </c>
      <c r="E9" s="227" t="s">
        <v>535</v>
      </c>
    </row>
    <row r="10" spans="1:5" ht="24.95" customHeight="1">
      <c r="A10" s="215" t="s">
        <v>525</v>
      </c>
      <c r="B10" s="223" t="s">
        <v>19</v>
      </c>
      <c r="C10" s="217"/>
      <c r="D10" s="217">
        <v>96</v>
      </c>
      <c r="E10" s="218"/>
    </row>
    <row r="11" spans="1:5" ht="24.95" customHeight="1">
      <c r="A11" s="215" t="s">
        <v>526</v>
      </c>
      <c r="B11" s="223" t="s">
        <v>20</v>
      </c>
      <c r="C11" s="217"/>
      <c r="D11" s="217">
        <v>48</v>
      </c>
      <c r="E11" s="218"/>
    </row>
    <row r="12" spans="1:5" ht="24.95" customHeight="1">
      <c r="A12" s="215" t="s">
        <v>527</v>
      </c>
      <c r="B12" s="223" t="s">
        <v>21</v>
      </c>
      <c r="C12" s="217"/>
      <c r="D12" s="217">
        <v>64</v>
      </c>
      <c r="E12" s="218"/>
    </row>
    <row r="13" spans="1:5" ht="24.95" customHeight="1">
      <c r="A13" s="215" t="s">
        <v>528</v>
      </c>
      <c r="B13" s="223" t="s">
        <v>22</v>
      </c>
      <c r="C13" s="217"/>
      <c r="D13" s="217">
        <v>64</v>
      </c>
      <c r="E13" s="218"/>
    </row>
    <row r="14" spans="1:5" ht="24.95" customHeight="1">
      <c r="A14" s="215" t="s">
        <v>529</v>
      </c>
      <c r="B14" s="223" t="s">
        <v>23</v>
      </c>
      <c r="C14" s="217" t="s">
        <v>536</v>
      </c>
      <c r="D14" s="217"/>
      <c r="E14" s="218"/>
    </row>
    <row r="15" spans="1:5" ht="24.95" customHeight="1">
      <c r="A15" s="215" t="s">
        <v>596</v>
      </c>
      <c r="B15" s="223" t="s">
        <v>24</v>
      </c>
      <c r="C15" s="217"/>
      <c r="D15" s="217"/>
      <c r="E15" s="218"/>
    </row>
    <row r="16" spans="1:5" ht="24.95" customHeight="1">
      <c r="A16" s="57"/>
      <c r="B16" s="58"/>
      <c r="C16" s="59" t="s">
        <v>25</v>
      </c>
      <c r="D16" s="55"/>
      <c r="E16" s="55"/>
    </row>
    <row r="17" spans="1:5" ht="24.95" customHeight="1">
      <c r="A17" s="228" t="s">
        <v>559</v>
      </c>
      <c r="B17" s="229" t="s">
        <v>26</v>
      </c>
      <c r="C17" s="230">
        <v>40</v>
      </c>
      <c r="D17" s="230"/>
      <c r="E17" s="231"/>
    </row>
    <row r="18" spans="1:5" ht="24.95" customHeight="1">
      <c r="A18" s="228" t="s">
        <v>560</v>
      </c>
      <c r="B18" s="232" t="s">
        <v>27</v>
      </c>
      <c r="C18" s="230">
        <v>28</v>
      </c>
      <c r="D18" s="230"/>
      <c r="E18" s="231"/>
    </row>
    <row r="19" spans="1:5" ht="24.95" customHeight="1">
      <c r="A19" s="228" t="s">
        <v>561</v>
      </c>
      <c r="B19" s="229" t="s">
        <v>28</v>
      </c>
      <c r="C19" s="230" t="s">
        <v>29</v>
      </c>
      <c r="D19" s="231"/>
      <c r="E19" s="229" t="s">
        <v>576</v>
      </c>
    </row>
    <row r="20" spans="1:5" ht="24.95" customHeight="1">
      <c r="A20" s="228" t="s">
        <v>562</v>
      </c>
      <c r="B20" s="229" t="s">
        <v>575</v>
      </c>
      <c r="C20" s="230">
        <v>12</v>
      </c>
      <c r="D20" s="230"/>
      <c r="E20" s="231"/>
    </row>
    <row r="21" spans="1:5" ht="24.95" customHeight="1">
      <c r="A21" s="228" t="s">
        <v>563</v>
      </c>
      <c r="B21" s="229" t="s">
        <v>30</v>
      </c>
      <c r="C21" s="230">
        <v>20</v>
      </c>
      <c r="D21" s="230"/>
      <c r="E21" s="231"/>
    </row>
    <row r="22" spans="1:5" ht="24.95" customHeight="1">
      <c r="A22" s="228" t="s">
        <v>564</v>
      </c>
      <c r="B22" s="229" t="s">
        <v>31</v>
      </c>
      <c r="C22" s="230"/>
      <c r="D22" s="230">
        <v>48</v>
      </c>
      <c r="E22" s="231"/>
    </row>
    <row r="23" spans="1:5" ht="24.95" customHeight="1">
      <c r="A23" s="228" t="s">
        <v>565</v>
      </c>
      <c r="B23" s="229" t="s">
        <v>32</v>
      </c>
      <c r="C23" s="230">
        <v>4</v>
      </c>
      <c r="D23" s="231"/>
      <c r="E23" s="233" t="s">
        <v>33</v>
      </c>
    </row>
    <row r="24" spans="1:5" ht="24.95" customHeight="1">
      <c r="A24" s="228" t="s">
        <v>566</v>
      </c>
      <c r="B24" s="229" t="s">
        <v>34</v>
      </c>
      <c r="C24" s="230"/>
      <c r="D24" s="230">
        <v>64</v>
      </c>
      <c r="E24" s="231"/>
    </row>
    <row r="25" spans="1:5" ht="24.95" customHeight="1">
      <c r="A25" s="228" t="s">
        <v>567</v>
      </c>
      <c r="B25" s="229" t="s">
        <v>35</v>
      </c>
      <c r="C25" s="230">
        <v>40</v>
      </c>
      <c r="D25" s="230"/>
      <c r="E25" s="231"/>
    </row>
    <row r="26" spans="1:5" ht="24.95" customHeight="1">
      <c r="A26" s="228" t="s">
        <v>568</v>
      </c>
      <c r="B26" s="229" t="s">
        <v>36</v>
      </c>
      <c r="C26" s="230">
        <v>40</v>
      </c>
      <c r="D26" s="230"/>
      <c r="E26" s="231"/>
    </row>
    <row r="27" spans="1:5" ht="38.25">
      <c r="A27" s="228" t="s">
        <v>569</v>
      </c>
      <c r="B27" s="229" t="s">
        <v>37</v>
      </c>
      <c r="C27" s="233" t="s">
        <v>38</v>
      </c>
      <c r="D27" s="230"/>
      <c r="E27" s="231"/>
    </row>
    <row r="28" spans="1:5" ht="24.95" customHeight="1">
      <c r="A28" s="228" t="s">
        <v>570</v>
      </c>
      <c r="B28" s="229" t="s">
        <v>39</v>
      </c>
      <c r="C28" s="230">
        <v>40</v>
      </c>
      <c r="D28" s="230"/>
      <c r="E28" s="231"/>
    </row>
    <row r="29" spans="1:5" ht="24.95" customHeight="1">
      <c r="A29" s="228" t="s">
        <v>571</v>
      </c>
      <c r="B29" s="229" t="s">
        <v>40</v>
      </c>
      <c r="C29" s="230">
        <v>40</v>
      </c>
      <c r="D29" s="230"/>
      <c r="E29" s="231"/>
    </row>
    <row r="30" spans="1:5" ht="24.95" customHeight="1">
      <c r="A30" s="228" t="s">
        <v>572</v>
      </c>
      <c r="B30" s="229" t="s">
        <v>41</v>
      </c>
      <c r="C30" s="230"/>
      <c r="D30" s="230">
        <v>96</v>
      </c>
      <c r="E30" s="231"/>
    </row>
    <row r="31" spans="1:5" ht="24.95" customHeight="1">
      <c r="A31" s="228" t="s">
        <v>573</v>
      </c>
      <c r="B31" s="229" t="s">
        <v>42</v>
      </c>
      <c r="C31" s="230"/>
      <c r="D31" s="230">
        <v>144</v>
      </c>
      <c r="E31" s="234" t="s">
        <v>43</v>
      </c>
    </row>
    <row r="32" spans="1:5" ht="30">
      <c r="A32" s="228" t="s">
        <v>574</v>
      </c>
      <c r="B32" s="234" t="s">
        <v>577</v>
      </c>
      <c r="C32" s="235"/>
      <c r="D32" s="235"/>
      <c r="E32" s="231"/>
    </row>
    <row r="33" spans="3:4" ht="24.95" customHeight="1">
      <c r="C33" s="8"/>
      <c r="D33" s="8"/>
    </row>
    <row r="34" spans="3:4" ht="24.95" customHeight="1">
      <c r="C34" s="8"/>
      <c r="D34" s="8"/>
    </row>
    <row r="35" spans="3:4" ht="24.95" customHeight="1">
      <c r="C35" s="8"/>
      <c r="D35" s="8"/>
    </row>
    <row r="36" spans="3:4" ht="24.95" customHeight="1">
      <c r="C36" s="8"/>
      <c r="D36" s="8"/>
    </row>
    <row r="37" spans="3:4" ht="24.95" customHeight="1">
      <c r="C37" s="8"/>
      <c r="D37" s="8"/>
    </row>
    <row r="38" spans="3:4" ht="24.95" customHeight="1">
      <c r="C38" s="8"/>
      <c r="D38" s="8"/>
    </row>
    <row r="39" spans="3:4" ht="24.95" customHeight="1">
      <c r="C39" s="8"/>
      <c r="D39" s="8"/>
    </row>
    <row r="40" spans="3:4" ht="24.95" customHeight="1">
      <c r="C40" s="8"/>
      <c r="D40" s="8"/>
    </row>
    <row r="41" spans="3:4" ht="24.95" customHeight="1">
      <c r="C41" s="8"/>
      <c r="D41" s="8"/>
    </row>
    <row r="42" spans="3:4" ht="24.95" customHeight="1">
      <c r="C42" s="8"/>
      <c r="D42" s="8"/>
    </row>
    <row r="43" spans="3:4" ht="24.95" customHeight="1">
      <c r="C43" s="8"/>
      <c r="D43" s="8"/>
    </row>
    <row r="44" spans="3:4" ht="24.95" customHeight="1">
      <c r="C44" s="8"/>
      <c r="D44" s="8"/>
    </row>
    <row r="45" spans="3:4" ht="24.95" customHeight="1">
      <c r="C45" s="8"/>
      <c r="D45" s="8"/>
    </row>
    <row r="46" spans="3:4" ht="24.95" customHeight="1">
      <c r="C46" s="8"/>
      <c r="D46" s="8"/>
    </row>
    <row r="47" spans="3:4" ht="24.95" customHeight="1">
      <c r="C47" s="8"/>
      <c r="D47" s="8"/>
    </row>
    <row r="48" spans="3:4" ht="24.95" customHeight="1">
      <c r="C48" s="8"/>
      <c r="D48" s="8"/>
    </row>
    <row r="49" spans="3:4" ht="24.95" customHeight="1">
      <c r="C49" s="8"/>
      <c r="D49" s="8"/>
    </row>
    <row r="50" spans="3:4" ht="24.95" customHeight="1">
      <c r="C50" s="8"/>
      <c r="D50" s="8"/>
    </row>
    <row r="51" spans="3:4" ht="24.95" customHeight="1">
      <c r="C51" s="8"/>
      <c r="D51" s="8"/>
    </row>
    <row r="52" spans="3:4" ht="24.95" customHeight="1">
      <c r="C52" s="8"/>
      <c r="D52" s="8"/>
    </row>
    <row r="53" spans="3:4" ht="24.95" customHeight="1">
      <c r="C53" s="8"/>
      <c r="D53" s="8"/>
    </row>
    <row r="54" spans="3:4" ht="24.95" customHeight="1">
      <c r="C54" s="8"/>
      <c r="D54" s="8"/>
    </row>
    <row r="55" spans="3:4" ht="24.95" customHeight="1">
      <c r="C55" s="8"/>
      <c r="D55" s="8"/>
    </row>
    <row r="56" spans="3:4" ht="24.95" customHeight="1">
      <c r="C56" s="8"/>
      <c r="D56" s="8"/>
    </row>
    <row r="57" spans="3:4" ht="24.95" customHeight="1">
      <c r="C57" s="8"/>
      <c r="D57" s="8"/>
    </row>
    <row r="58" spans="3:4" ht="24.95" customHeight="1">
      <c r="C58" s="8"/>
      <c r="D58" s="8"/>
    </row>
    <row r="59" spans="3:4" ht="24.95" customHeight="1">
      <c r="C59" s="8"/>
      <c r="D59" s="8"/>
    </row>
    <row r="60" spans="3:4" ht="24.95" customHeight="1">
      <c r="C60" s="8"/>
      <c r="D60" s="8"/>
    </row>
    <row r="61" spans="3:4" ht="24.95" customHeight="1">
      <c r="C61" s="8"/>
      <c r="D61" s="8"/>
    </row>
    <row r="62" spans="3:4" ht="24.95" customHeight="1">
      <c r="C62" s="8"/>
      <c r="D62" s="8"/>
    </row>
    <row r="63" spans="3:4" ht="24.95" customHeight="1">
      <c r="C63" s="8"/>
      <c r="D63" s="8"/>
    </row>
    <row r="64" spans="3:4" ht="24.95" customHeight="1">
      <c r="C64" s="8"/>
      <c r="D64" s="8"/>
    </row>
    <row r="65" spans="3:4" ht="24.95" customHeight="1">
      <c r="C65" s="8"/>
      <c r="D65" s="8"/>
    </row>
    <row r="66" spans="3:4" ht="24.95" customHeight="1">
      <c r="C66" s="8"/>
      <c r="D66" s="8"/>
    </row>
    <row r="67" spans="3:4" ht="24.95" customHeight="1">
      <c r="C67" s="8"/>
      <c r="D67" s="8"/>
    </row>
    <row r="68" spans="3:4" ht="24.95" customHeight="1">
      <c r="C68" s="8"/>
      <c r="D68" s="8"/>
    </row>
    <row r="69" spans="3:4" ht="24.95" customHeight="1">
      <c r="C69" s="8"/>
      <c r="D69" s="8"/>
    </row>
    <row r="70" spans="3:4" ht="24.95" customHeight="1">
      <c r="C70" s="8"/>
      <c r="D70" s="8"/>
    </row>
    <row r="71" spans="3:4" ht="24.95" customHeight="1">
      <c r="C71" s="8"/>
      <c r="D71" s="8"/>
    </row>
    <row r="72" spans="3:4" ht="24.95" customHeight="1">
      <c r="C72" s="8"/>
      <c r="D72" s="8"/>
    </row>
    <row r="73" spans="3:4" ht="24.95" customHeight="1">
      <c r="C73" s="8"/>
      <c r="D73" s="8"/>
    </row>
    <row r="74" spans="3:4" ht="24.95" customHeight="1">
      <c r="C74" s="8"/>
      <c r="D74" s="8"/>
    </row>
    <row r="75" spans="3:4" ht="24.95" customHeight="1">
      <c r="C75" s="8"/>
      <c r="D75" s="8"/>
    </row>
    <row r="76" spans="3:4" ht="24.95" customHeight="1">
      <c r="C76" s="8"/>
      <c r="D76" s="8"/>
    </row>
    <row r="77" spans="3:4" ht="24.95" customHeight="1">
      <c r="C77" s="8"/>
      <c r="D77" s="8"/>
    </row>
    <row r="78" spans="3:4" ht="24.95" customHeight="1">
      <c r="C78" s="8"/>
      <c r="D78" s="8"/>
    </row>
    <row r="79" spans="3:4" ht="24.95" customHeight="1">
      <c r="C79" s="8"/>
      <c r="D79" s="8"/>
    </row>
    <row r="80" spans="3:4" ht="24.95" customHeight="1">
      <c r="C80" s="8"/>
      <c r="D80" s="8"/>
    </row>
    <row r="81" spans="3:4" ht="24.95" customHeight="1">
      <c r="C81" s="8"/>
      <c r="D81" s="8"/>
    </row>
    <row r="82" spans="3:4" ht="24.95" customHeight="1">
      <c r="C82" s="8"/>
      <c r="D82" s="8"/>
    </row>
    <row r="83" spans="3:4" ht="24.95" customHeight="1">
      <c r="C83" s="8"/>
      <c r="D83" s="8"/>
    </row>
    <row r="84" spans="3:4" ht="24.95" customHeight="1">
      <c r="C84" s="8"/>
      <c r="D84" s="8"/>
    </row>
    <row r="85" spans="3:4" ht="24.95" customHeight="1">
      <c r="C85" s="8"/>
      <c r="D85" s="8"/>
    </row>
    <row r="86" spans="3:4" ht="24.95" customHeight="1">
      <c r="C86" s="8"/>
      <c r="D86" s="8"/>
    </row>
    <row r="87" spans="3:4" ht="24.95" customHeight="1">
      <c r="C87" s="8"/>
      <c r="D87" s="8"/>
    </row>
    <row r="88" spans="3:4" ht="24.95" customHeight="1">
      <c r="C88" s="8"/>
      <c r="D88" s="8"/>
    </row>
    <row r="89" spans="3:4" ht="24.95" customHeight="1">
      <c r="C89" s="8"/>
      <c r="D89" s="8"/>
    </row>
    <row r="90" spans="3:4" ht="24.95" customHeight="1">
      <c r="C90" s="8"/>
      <c r="D90" s="8"/>
    </row>
    <row r="91" spans="3:4" ht="24.95" customHeight="1">
      <c r="C91" s="8"/>
      <c r="D91" s="8"/>
    </row>
    <row r="92" spans="3:4" ht="24.95" customHeight="1">
      <c r="C92" s="8"/>
      <c r="D92" s="8"/>
    </row>
    <row r="93" spans="3:4" ht="24.95" customHeight="1">
      <c r="C93" s="8"/>
      <c r="D93" s="8"/>
    </row>
    <row r="94" spans="3:4" ht="24.95" customHeight="1">
      <c r="C94" s="8"/>
      <c r="D94" s="8"/>
    </row>
    <row r="95" spans="3:4" ht="24.95" customHeight="1">
      <c r="C95" s="8"/>
      <c r="D95" s="8"/>
    </row>
    <row r="96" spans="3:4" ht="24.95" customHeight="1">
      <c r="C96" s="8"/>
      <c r="D96" s="8"/>
    </row>
    <row r="97" spans="3:4" ht="24.95" customHeight="1">
      <c r="C97" s="8"/>
      <c r="D97" s="8"/>
    </row>
    <row r="98" spans="3:4" ht="24.95" customHeight="1">
      <c r="C98" s="8"/>
      <c r="D98" s="8"/>
    </row>
    <row r="99" spans="3:4" ht="24.95" customHeight="1">
      <c r="C99" s="8"/>
      <c r="D99" s="8"/>
    </row>
    <row r="100" spans="3:4" ht="24.95" customHeight="1">
      <c r="C100" s="8"/>
      <c r="D100" s="8"/>
    </row>
    <row r="101" spans="3:4" ht="24.95" customHeight="1">
      <c r="C101" s="8"/>
      <c r="D101" s="8"/>
    </row>
    <row r="102" spans="3:4" ht="24.95" customHeight="1">
      <c r="C102" s="8"/>
      <c r="D102" s="8"/>
    </row>
    <row r="103" spans="3:4" ht="24.95" customHeight="1">
      <c r="C103" s="8"/>
      <c r="D103" s="8"/>
    </row>
    <row r="104" spans="3:4" ht="24.95" customHeight="1">
      <c r="C104" s="8"/>
      <c r="D104" s="8"/>
    </row>
    <row r="105" spans="3:4" ht="24.95" customHeight="1">
      <c r="C105" s="8"/>
      <c r="D105" s="8"/>
    </row>
    <row r="106" spans="3:4" ht="24.95" customHeight="1">
      <c r="C106" s="8"/>
      <c r="D106" s="8"/>
    </row>
    <row r="107" spans="3:4" ht="24.95" customHeight="1">
      <c r="C107" s="8"/>
      <c r="D107" s="8"/>
    </row>
    <row r="108" spans="3:4" ht="24.95" customHeight="1">
      <c r="C108" s="8"/>
      <c r="D108" s="8"/>
    </row>
    <row r="109" spans="3:4" ht="24.95" customHeight="1">
      <c r="C109" s="8"/>
      <c r="D109" s="8"/>
    </row>
    <row r="110" spans="3:4" ht="24.95" customHeight="1">
      <c r="C110" s="8"/>
      <c r="D110" s="8"/>
    </row>
    <row r="111" spans="3:4" ht="24.95" customHeight="1">
      <c r="C111" s="8"/>
      <c r="D111" s="8"/>
    </row>
    <row r="112" spans="3:4" ht="24.95" customHeight="1">
      <c r="C112" s="8"/>
      <c r="D112" s="8"/>
    </row>
    <row r="113" spans="3:4" ht="24.95" customHeight="1">
      <c r="C113" s="8"/>
      <c r="D113" s="8"/>
    </row>
    <row r="114" spans="3:4" ht="24.95" customHeight="1">
      <c r="C114" s="8"/>
      <c r="D114" s="8"/>
    </row>
    <row r="115" spans="3:4" ht="24.95" customHeight="1">
      <c r="C115" s="8"/>
      <c r="D115" s="8"/>
    </row>
    <row r="116" spans="3:4" ht="24.95" customHeight="1">
      <c r="C116" s="8"/>
      <c r="D116" s="8"/>
    </row>
    <row r="117" spans="3:4" ht="24.95" customHeight="1">
      <c r="C117" s="8"/>
      <c r="D117" s="8"/>
    </row>
    <row r="118" spans="3:4" ht="24.95" customHeight="1">
      <c r="C118" s="8"/>
      <c r="D118" s="8"/>
    </row>
    <row r="119" spans="3:4" ht="24.95" customHeight="1">
      <c r="C119" s="8"/>
      <c r="D119" s="8"/>
    </row>
    <row r="120" spans="3:4" ht="24.95" customHeight="1">
      <c r="C120" s="8"/>
      <c r="D120" s="8"/>
    </row>
    <row r="121" spans="3:4" ht="24.95" customHeight="1">
      <c r="C121" s="8"/>
      <c r="D121" s="8"/>
    </row>
    <row r="122" spans="3:4" ht="24.95" customHeight="1">
      <c r="C122" s="8"/>
      <c r="D122" s="8"/>
    </row>
    <row r="123" spans="3:4" ht="24.95" customHeight="1">
      <c r="C123" s="8"/>
      <c r="D123" s="8"/>
    </row>
    <row r="124" spans="3:4" ht="24.95" customHeight="1">
      <c r="C124" s="8"/>
      <c r="D124" s="8"/>
    </row>
    <row r="125" spans="3:4" ht="24.95" customHeight="1">
      <c r="C125" s="8"/>
      <c r="D125" s="8"/>
    </row>
    <row r="126" spans="3:4" ht="24.95" customHeight="1">
      <c r="C126" s="8"/>
      <c r="D126" s="8"/>
    </row>
    <row r="127" spans="3:4" ht="24.95" customHeight="1">
      <c r="C127" s="8"/>
      <c r="D127" s="8"/>
    </row>
    <row r="128" spans="3:4" ht="24.95" customHeight="1">
      <c r="C128" s="8"/>
      <c r="D128" s="8"/>
    </row>
    <row r="129" spans="3:4" ht="24.95" customHeight="1">
      <c r="C129" s="8"/>
      <c r="D129" s="8"/>
    </row>
    <row r="130" spans="3:4" ht="24.95" customHeight="1">
      <c r="C130" s="8"/>
      <c r="D130" s="8"/>
    </row>
    <row r="131" spans="3:4" ht="24.95" customHeight="1">
      <c r="C131" s="8"/>
      <c r="D131" s="8"/>
    </row>
    <row r="132" spans="3:4" ht="24.95" customHeight="1">
      <c r="C132" s="8"/>
      <c r="D132" s="8"/>
    </row>
    <row r="133" spans="3:4" ht="24.95" customHeight="1">
      <c r="C133" s="8"/>
      <c r="D133" s="8"/>
    </row>
    <row r="134" spans="3:4" ht="24.95" customHeight="1">
      <c r="C134" s="8"/>
      <c r="D134" s="8"/>
    </row>
    <row r="135" spans="3:4" ht="24.95" customHeight="1">
      <c r="C135" s="8"/>
      <c r="D135" s="8"/>
    </row>
    <row r="136" spans="3:4" ht="24.95" customHeight="1">
      <c r="C136" s="8"/>
      <c r="D136" s="8"/>
    </row>
    <row r="137" spans="3:4" ht="24.95" customHeight="1">
      <c r="C137" s="8"/>
      <c r="D137" s="8"/>
    </row>
    <row r="138" spans="3:4" ht="24.95" customHeight="1">
      <c r="C138" s="8"/>
      <c r="D138" s="8"/>
    </row>
    <row r="139" spans="3:4" ht="24.95" customHeight="1">
      <c r="C139" s="8"/>
      <c r="D139" s="8"/>
    </row>
    <row r="140" spans="3:4" ht="24.95" customHeight="1">
      <c r="C140" s="8"/>
      <c r="D140" s="8"/>
    </row>
    <row r="141" spans="3:4" ht="24.95" customHeight="1">
      <c r="C141" s="8"/>
      <c r="D141" s="8"/>
    </row>
    <row r="142" spans="3:4" ht="24.95" customHeight="1">
      <c r="C142" s="8"/>
      <c r="D142" s="8"/>
    </row>
    <row r="143" spans="3:4" ht="24.95" customHeight="1">
      <c r="C143" s="8"/>
      <c r="D143" s="8"/>
    </row>
    <row r="144" spans="3:4" ht="24.95" customHeight="1">
      <c r="C144" s="8"/>
      <c r="D144" s="8"/>
    </row>
    <row r="145" spans="3:4" ht="24.95" customHeight="1">
      <c r="C145" s="8"/>
      <c r="D145" s="8"/>
    </row>
    <row r="146" spans="3:4" ht="24.95" customHeight="1">
      <c r="C146" s="8"/>
      <c r="D146" s="8"/>
    </row>
    <row r="147" spans="3:4" ht="24.95" customHeight="1">
      <c r="C147" s="8"/>
      <c r="D147" s="8"/>
    </row>
    <row r="148" spans="3:4" ht="24.95" customHeight="1">
      <c r="C148" s="8"/>
      <c r="D148" s="8"/>
    </row>
    <row r="149" spans="3:4" ht="24.95" customHeight="1">
      <c r="C149" s="8"/>
      <c r="D149" s="8"/>
    </row>
    <row r="150" spans="3:4" ht="24.95" customHeight="1">
      <c r="C150" s="8"/>
      <c r="D150" s="8"/>
    </row>
    <row r="151" spans="3:4" ht="24.95" customHeight="1">
      <c r="C151" s="8"/>
      <c r="D151" s="8"/>
    </row>
    <row r="152" spans="3:4" ht="24.95" customHeight="1">
      <c r="C152" s="8"/>
      <c r="D152" s="8"/>
    </row>
    <row r="153" spans="3:4" ht="24.95" customHeight="1">
      <c r="C153" s="8"/>
      <c r="D153" s="8"/>
    </row>
    <row r="154" spans="3:4" ht="24.95" customHeight="1">
      <c r="C154" s="8"/>
      <c r="D154" s="8"/>
    </row>
    <row r="155" spans="3:4" ht="24.95" customHeight="1">
      <c r="C155" s="8"/>
      <c r="D155" s="8"/>
    </row>
    <row r="156" spans="3:4" ht="24.95" customHeight="1">
      <c r="C156" s="8"/>
      <c r="D156" s="8"/>
    </row>
    <row r="157" spans="3:4" ht="24.95" customHeight="1">
      <c r="C157" s="8"/>
      <c r="D157" s="8"/>
    </row>
    <row r="158" spans="3:4" ht="24.95" customHeight="1">
      <c r="C158" s="8"/>
      <c r="D158" s="8"/>
    </row>
    <row r="159" spans="3:4" ht="24.95" customHeight="1">
      <c r="C159" s="8"/>
      <c r="D159" s="8"/>
    </row>
    <row r="160" spans="3:4" ht="24.95" customHeight="1">
      <c r="C160" s="8"/>
      <c r="D160" s="8"/>
    </row>
    <row r="161" spans="3:4" ht="24.95" customHeight="1">
      <c r="C161" s="8"/>
      <c r="D161" s="8"/>
    </row>
    <row r="162" spans="3:4" ht="24.95" customHeight="1">
      <c r="C162" s="8"/>
      <c r="D162" s="8"/>
    </row>
    <row r="163" spans="3:4" ht="24.95" customHeight="1">
      <c r="C163" s="8"/>
      <c r="D163" s="8"/>
    </row>
    <row r="164" spans="3:4" ht="24.95" customHeight="1">
      <c r="C164" s="8"/>
      <c r="D164" s="8"/>
    </row>
    <row r="165" spans="3:4" ht="24.95" customHeight="1">
      <c r="C165" s="8"/>
      <c r="D165" s="8"/>
    </row>
    <row r="166" spans="3:4" ht="24.95" customHeight="1">
      <c r="C166" s="8"/>
      <c r="D166" s="8"/>
    </row>
    <row r="167" spans="3:4" ht="24.95" customHeight="1">
      <c r="C167" s="8"/>
      <c r="D167" s="8"/>
    </row>
    <row r="168" spans="3:4" ht="24.95" customHeight="1">
      <c r="C168" s="8"/>
      <c r="D168" s="8"/>
    </row>
    <row r="169" spans="3:4" ht="24.95" customHeight="1">
      <c r="C169" s="8"/>
      <c r="D169" s="8"/>
    </row>
    <row r="170" spans="3:4" ht="24.95" customHeight="1">
      <c r="C170" s="8"/>
      <c r="D170" s="8"/>
    </row>
    <row r="171" spans="3:4" ht="24.95" customHeight="1">
      <c r="C171" s="8"/>
      <c r="D171" s="8"/>
    </row>
    <row r="172" spans="3:4" ht="24.95" customHeight="1">
      <c r="C172" s="8"/>
      <c r="D172" s="8"/>
    </row>
    <row r="173" spans="3:4" ht="24.95" customHeight="1">
      <c r="C173" s="8"/>
      <c r="D173" s="8"/>
    </row>
    <row r="174" spans="3:4" ht="24.95" customHeight="1">
      <c r="C174" s="8"/>
      <c r="D174" s="8"/>
    </row>
    <row r="175" spans="3:4" ht="24.95" customHeight="1">
      <c r="C175" s="8"/>
      <c r="D175" s="8"/>
    </row>
    <row r="176" spans="3:4" ht="24.95" customHeight="1">
      <c r="C176" s="8"/>
      <c r="D176" s="8"/>
    </row>
    <row r="177" spans="3:4" ht="24.95" customHeight="1">
      <c r="C177" s="8"/>
      <c r="D177" s="8"/>
    </row>
    <row r="178" spans="3:4" ht="24.95" customHeight="1">
      <c r="C178" s="8"/>
      <c r="D178" s="8"/>
    </row>
    <row r="179" spans="3:4" ht="24.95" customHeight="1">
      <c r="C179" s="8"/>
      <c r="D179" s="8"/>
    </row>
    <row r="180" spans="3:4" ht="24.95" customHeight="1">
      <c r="C180" s="8"/>
      <c r="D180" s="8"/>
    </row>
    <row r="181" spans="3:4" ht="24.95" customHeight="1">
      <c r="C181" s="8"/>
      <c r="D181" s="8"/>
    </row>
    <row r="182" spans="3:4" ht="24.95" customHeight="1">
      <c r="C182" s="8"/>
      <c r="D182" s="8"/>
    </row>
    <row r="183" spans="3:4" ht="24.95" customHeight="1">
      <c r="C183" s="8"/>
      <c r="D183" s="8"/>
    </row>
    <row r="184" spans="3:4" ht="24.95" customHeight="1">
      <c r="C184" s="8"/>
      <c r="D184" s="8"/>
    </row>
    <row r="185" spans="3:4" ht="24.95" customHeight="1">
      <c r="C185" s="8"/>
      <c r="D185" s="8"/>
    </row>
    <row r="186" spans="3:4" ht="24.95" customHeight="1">
      <c r="C186" s="8"/>
      <c r="D186" s="8"/>
    </row>
    <row r="187" spans="3:4" ht="24.95" customHeight="1">
      <c r="C187" s="8"/>
      <c r="D187" s="8"/>
    </row>
    <row r="188" spans="3:4" ht="24.95" customHeight="1">
      <c r="C188" s="8"/>
      <c r="D188" s="8"/>
    </row>
    <row r="189" spans="3:4" ht="24.95" customHeight="1">
      <c r="C189" s="8"/>
      <c r="D189" s="8"/>
    </row>
    <row r="190" spans="3:4" ht="24.95" customHeight="1">
      <c r="C190" s="8"/>
      <c r="D190" s="8"/>
    </row>
    <row r="191" spans="3:4" ht="24.95" customHeight="1">
      <c r="C191" s="8"/>
      <c r="D191" s="8"/>
    </row>
    <row r="192" spans="3:4" ht="24.95" customHeight="1">
      <c r="C192" s="8"/>
      <c r="D192" s="8"/>
    </row>
    <row r="193" spans="3:4" ht="24.95" customHeight="1">
      <c r="C193" s="8"/>
      <c r="D193" s="8"/>
    </row>
    <row r="194" spans="3:4" ht="24.95" customHeight="1">
      <c r="C194" s="8"/>
      <c r="D194" s="8"/>
    </row>
    <row r="195" spans="3:4" ht="24.95" customHeight="1">
      <c r="C195" s="8"/>
      <c r="D195" s="8"/>
    </row>
    <row r="196" spans="3:4" ht="24.95" customHeight="1">
      <c r="C196" s="8"/>
      <c r="D196" s="8"/>
    </row>
    <row r="197" spans="3:4" ht="24.95" customHeight="1">
      <c r="C197" s="8"/>
      <c r="D197" s="8"/>
    </row>
    <row r="198" spans="3:4" ht="24.95" customHeight="1">
      <c r="C198" s="8"/>
      <c r="D198" s="8"/>
    </row>
    <row r="199" spans="3:4" ht="24.95" customHeight="1">
      <c r="C199" s="8"/>
      <c r="D199" s="8"/>
    </row>
    <row r="200" spans="3:4" ht="24.95" customHeight="1">
      <c r="C200" s="8"/>
      <c r="D200" s="8"/>
    </row>
    <row r="201" spans="3:4" ht="24.95" customHeight="1">
      <c r="C201" s="8"/>
      <c r="D201" s="8"/>
    </row>
    <row r="202" spans="3:4" ht="24.95" customHeight="1">
      <c r="C202" s="8"/>
      <c r="D202" s="8"/>
    </row>
    <row r="203" spans="3:4" ht="24.95" customHeight="1">
      <c r="C203" s="8"/>
      <c r="D203" s="8"/>
    </row>
    <row r="204" spans="3:4" ht="24.95" customHeight="1">
      <c r="C204" s="8"/>
      <c r="D204" s="8"/>
    </row>
    <row r="205" spans="3:4" ht="24.95" customHeight="1">
      <c r="C205" s="8"/>
      <c r="D205" s="8"/>
    </row>
    <row r="206" spans="3:4" ht="24.95" customHeight="1">
      <c r="C206" s="8"/>
      <c r="D206" s="8"/>
    </row>
    <row r="207" spans="3:4" ht="24.95" customHeight="1">
      <c r="C207" s="8"/>
      <c r="D207" s="8"/>
    </row>
    <row r="208" spans="3:4" ht="24.95" customHeight="1">
      <c r="C208" s="8"/>
      <c r="D208" s="8"/>
    </row>
    <row r="209" spans="3:4" ht="24.95" customHeight="1">
      <c r="C209" s="8"/>
      <c r="D209" s="8"/>
    </row>
    <row r="210" spans="3:4" ht="24.95" customHeight="1">
      <c r="C210" s="8"/>
      <c r="D210" s="8"/>
    </row>
    <row r="211" spans="3:4" ht="24.95" customHeight="1">
      <c r="C211" s="8"/>
      <c r="D211" s="8"/>
    </row>
    <row r="212" spans="3:4" ht="24.95" customHeight="1">
      <c r="C212" s="8"/>
      <c r="D212" s="8"/>
    </row>
    <row r="213" spans="3:4" ht="24.95" customHeight="1">
      <c r="C213" s="8"/>
      <c r="D213" s="8"/>
    </row>
    <row r="214" spans="3:4" ht="24.95" customHeight="1">
      <c r="C214" s="8"/>
      <c r="D214" s="8"/>
    </row>
    <row r="215" spans="3:4" ht="24.95" customHeight="1">
      <c r="C215" s="8"/>
      <c r="D215" s="8"/>
    </row>
    <row r="216" spans="3:4" ht="24.95" customHeight="1">
      <c r="C216" s="8"/>
      <c r="D216" s="8"/>
    </row>
    <row r="217" spans="3:4" ht="24.95" customHeight="1">
      <c r="C217" s="8"/>
      <c r="D217" s="8"/>
    </row>
    <row r="218" spans="3:4" ht="24.95" customHeight="1">
      <c r="C218" s="8"/>
      <c r="D218" s="8"/>
    </row>
    <row r="219" spans="3:4" ht="24.95" customHeight="1">
      <c r="C219" s="8"/>
      <c r="D219" s="8"/>
    </row>
    <row r="220" spans="3:4" ht="24.95" customHeight="1">
      <c r="C220" s="8"/>
      <c r="D220" s="8"/>
    </row>
    <row r="221" spans="3:4" ht="24.95" customHeight="1">
      <c r="C221" s="8"/>
      <c r="D221" s="8"/>
    </row>
    <row r="222" spans="3:4" ht="24.95" customHeight="1">
      <c r="C222" s="8"/>
      <c r="D222" s="8"/>
    </row>
    <row r="223" spans="3:4" ht="24.95" customHeight="1">
      <c r="C223" s="8"/>
      <c r="D223" s="8"/>
    </row>
    <row r="224" spans="3:4" ht="24.95" customHeight="1">
      <c r="C224" s="8"/>
      <c r="D224" s="8"/>
    </row>
    <row r="225" spans="3:4" ht="24.95" customHeight="1">
      <c r="C225" s="8"/>
      <c r="D225" s="8"/>
    </row>
    <row r="226" spans="3:4" ht="24.95" customHeight="1">
      <c r="C226" s="8"/>
      <c r="D226" s="8"/>
    </row>
    <row r="227" spans="3:4" ht="24.95" customHeight="1">
      <c r="C227" s="8"/>
      <c r="D227" s="8"/>
    </row>
    <row r="228" spans="3:4" ht="24.95" customHeight="1">
      <c r="C228" s="8"/>
      <c r="D228" s="8"/>
    </row>
    <row r="229" spans="3:4" ht="24.95" customHeight="1">
      <c r="C229" s="8"/>
      <c r="D229" s="8"/>
    </row>
    <row r="230" spans="3:4" ht="24.95" customHeight="1">
      <c r="C230" s="8"/>
      <c r="D230" s="8"/>
    </row>
    <row r="231" spans="3:4" ht="24.95" customHeight="1">
      <c r="C231" s="8"/>
      <c r="D231" s="8"/>
    </row>
    <row r="232" spans="3:4" ht="24.95" customHeight="1">
      <c r="C232" s="8"/>
      <c r="D232" s="8"/>
    </row>
    <row r="233" spans="3:4" ht="24.95" customHeight="1">
      <c r="C233" s="8"/>
      <c r="D233" s="8"/>
    </row>
    <row r="234" spans="3:4" ht="24.95" customHeight="1">
      <c r="C234" s="8"/>
      <c r="D234" s="8"/>
    </row>
    <row r="235" spans="3:4" ht="24.95" customHeight="1">
      <c r="C235" s="8"/>
      <c r="D235" s="8"/>
    </row>
    <row r="236" spans="3:4" ht="24.95" customHeight="1">
      <c r="C236" s="8"/>
      <c r="D236" s="8"/>
    </row>
    <row r="237" spans="3:4" ht="24.95" customHeight="1">
      <c r="C237" s="8"/>
      <c r="D237" s="8"/>
    </row>
    <row r="238" spans="3:4" ht="24.95" customHeight="1">
      <c r="C238" s="8"/>
      <c r="D238" s="8"/>
    </row>
    <row r="239" spans="3:4" ht="24.95" customHeight="1">
      <c r="C239" s="8"/>
      <c r="D239" s="8"/>
    </row>
    <row r="240" spans="3:4" ht="24.95" customHeight="1">
      <c r="C240" s="8"/>
      <c r="D240" s="8"/>
    </row>
    <row r="241" spans="3:4" ht="24.95" customHeight="1">
      <c r="C241" s="8"/>
      <c r="D241" s="8"/>
    </row>
    <row r="242" spans="3:4" ht="24.95" customHeight="1">
      <c r="C242" s="8"/>
      <c r="D242" s="8"/>
    </row>
    <row r="243" spans="3:4" ht="24.95" customHeight="1">
      <c r="C243" s="8"/>
      <c r="D243" s="8"/>
    </row>
    <row r="244" spans="3:4" ht="24.95" customHeight="1">
      <c r="C244" s="8"/>
      <c r="D244" s="8"/>
    </row>
    <row r="245" spans="3:4" ht="24.95" customHeight="1">
      <c r="C245" s="8"/>
      <c r="D245" s="8"/>
    </row>
    <row r="246" spans="3:4" ht="24.95" customHeight="1">
      <c r="C246" s="8"/>
      <c r="D246" s="8"/>
    </row>
    <row r="247" spans="3:4" ht="24.95" customHeight="1">
      <c r="C247" s="8"/>
      <c r="D247" s="8"/>
    </row>
    <row r="248" spans="3:4" ht="24.95" customHeight="1">
      <c r="C248" s="8"/>
      <c r="D248" s="8"/>
    </row>
    <row r="249" spans="3:4" ht="24.95" customHeight="1">
      <c r="C249" s="8"/>
      <c r="D249" s="8"/>
    </row>
    <row r="250" spans="3:4" ht="24.95" customHeight="1">
      <c r="C250" s="8"/>
      <c r="D250" s="8"/>
    </row>
    <row r="251" spans="3:4" ht="24.95" customHeight="1">
      <c r="C251" s="8"/>
      <c r="D251" s="8"/>
    </row>
    <row r="252" spans="3:4" ht="24.95" customHeight="1">
      <c r="C252" s="8"/>
      <c r="D252" s="8"/>
    </row>
    <row r="253" spans="3:4" ht="24.95" customHeight="1">
      <c r="C253" s="8"/>
      <c r="D253" s="8"/>
    </row>
    <row r="254" spans="3:4" ht="24.95" customHeight="1">
      <c r="C254" s="8"/>
      <c r="D254" s="8"/>
    </row>
    <row r="255" spans="3:4" ht="24.95" customHeight="1">
      <c r="C255" s="8"/>
      <c r="D255" s="8"/>
    </row>
    <row r="256" spans="3:4" ht="24.95" customHeight="1">
      <c r="C256" s="8"/>
      <c r="D256" s="8"/>
    </row>
    <row r="257" spans="3:4" ht="24.95" customHeight="1">
      <c r="C257" s="8"/>
      <c r="D257" s="8"/>
    </row>
    <row r="258" spans="3:4" ht="24.95" customHeight="1">
      <c r="C258" s="8"/>
      <c r="D258" s="8"/>
    </row>
    <row r="259" spans="3:4" ht="24.95" customHeight="1">
      <c r="C259" s="8"/>
      <c r="D259" s="8"/>
    </row>
    <row r="260" spans="3:4" ht="24.95" customHeight="1">
      <c r="C260" s="8"/>
      <c r="D260" s="8"/>
    </row>
    <row r="261" spans="3:4" ht="24.95" customHeight="1">
      <c r="C261" s="8"/>
      <c r="D261" s="8"/>
    </row>
    <row r="262" spans="3:4" ht="24.95" customHeight="1">
      <c r="C262" s="8"/>
      <c r="D262" s="8"/>
    </row>
    <row r="263" spans="3:4" ht="24.95" customHeight="1">
      <c r="C263" s="8"/>
      <c r="D263" s="8"/>
    </row>
    <row r="264" spans="3:4" ht="24.95" customHeight="1">
      <c r="C264" s="8"/>
      <c r="D264" s="8"/>
    </row>
    <row r="265" spans="3:4" ht="24.95" customHeight="1">
      <c r="C265" s="8"/>
      <c r="D265" s="8"/>
    </row>
    <row r="266" spans="3:4" ht="24.95" customHeight="1">
      <c r="C266" s="8"/>
      <c r="D266" s="8"/>
    </row>
    <row r="267" spans="3:4" ht="24.95" customHeight="1">
      <c r="C267" s="8"/>
      <c r="D267" s="8"/>
    </row>
    <row r="268" spans="3:4" ht="24.95" customHeight="1">
      <c r="C268" s="8"/>
      <c r="D268" s="8"/>
    </row>
    <row r="269" spans="3:4" ht="24.95" customHeight="1">
      <c r="C269" s="8"/>
      <c r="D269" s="8"/>
    </row>
    <row r="270" spans="3:4" ht="24.95" customHeight="1">
      <c r="C270" s="8"/>
      <c r="D270" s="8"/>
    </row>
    <row r="271" spans="3:4" ht="24.95" customHeight="1">
      <c r="C271" s="8"/>
      <c r="D271" s="8"/>
    </row>
    <row r="272" spans="3:4" ht="24.95" customHeight="1">
      <c r="C272" s="8"/>
      <c r="D272" s="8"/>
    </row>
    <row r="273" spans="3:4" ht="24.95" customHeight="1">
      <c r="C273" s="8"/>
      <c r="D273" s="8"/>
    </row>
    <row r="274" spans="3:4" ht="24.95" customHeight="1">
      <c r="C274" s="8"/>
      <c r="D274" s="8"/>
    </row>
    <row r="275" spans="3:4" ht="24.95" customHeight="1">
      <c r="C275" s="8"/>
      <c r="D275" s="8"/>
    </row>
    <row r="276" spans="3:4" ht="24.95" customHeight="1">
      <c r="C276" s="8"/>
      <c r="D276" s="8"/>
    </row>
    <row r="277" spans="3:4" ht="24.95" customHeight="1">
      <c r="C277" s="8"/>
      <c r="D277" s="8"/>
    </row>
    <row r="278" spans="3:4" ht="24.95" customHeight="1">
      <c r="C278" s="8"/>
      <c r="D278" s="8"/>
    </row>
    <row r="279" spans="3:4" ht="24.95" customHeight="1">
      <c r="C279" s="8"/>
      <c r="D279" s="8"/>
    </row>
    <row r="280" spans="3:4" ht="24.95" customHeight="1">
      <c r="C280" s="8"/>
      <c r="D280" s="8"/>
    </row>
    <row r="281" spans="3:4" ht="24.95" customHeight="1">
      <c r="C281" s="8"/>
      <c r="D281" s="8"/>
    </row>
    <row r="282" spans="3:4" ht="24.95" customHeight="1">
      <c r="C282" s="8"/>
      <c r="D282" s="8"/>
    </row>
    <row r="283" spans="3:4" ht="24.95" customHeight="1">
      <c r="C283" s="8"/>
      <c r="D283" s="8"/>
    </row>
    <row r="284" spans="3:4" ht="24.95" customHeight="1">
      <c r="C284" s="8"/>
      <c r="D284" s="8"/>
    </row>
    <row r="285" spans="3:4" ht="24.95" customHeight="1">
      <c r="C285" s="8"/>
      <c r="D285" s="8"/>
    </row>
    <row r="286" spans="3:4" ht="24.95" customHeight="1">
      <c r="C286" s="8"/>
      <c r="D286" s="8"/>
    </row>
    <row r="287" spans="3:4" ht="24.95" customHeight="1">
      <c r="C287" s="8"/>
      <c r="D287" s="8"/>
    </row>
    <row r="288" spans="3:4" ht="24.95" customHeight="1">
      <c r="C288" s="8"/>
      <c r="D288" s="8"/>
    </row>
    <row r="289" spans="3:4" ht="24.95" customHeight="1">
      <c r="C289" s="8"/>
      <c r="D289" s="8"/>
    </row>
    <row r="290" spans="3:4" ht="24.95" customHeight="1">
      <c r="C290" s="8"/>
      <c r="D290" s="8"/>
    </row>
    <row r="291" spans="3:4" ht="24.95" customHeight="1">
      <c r="C291" s="8"/>
      <c r="D291" s="8"/>
    </row>
    <row r="292" spans="3:4" ht="24.95" customHeight="1">
      <c r="C292" s="8"/>
      <c r="D292" s="8"/>
    </row>
    <row r="293" spans="3:4" ht="24.95" customHeight="1">
      <c r="C293" s="8"/>
      <c r="D293" s="8"/>
    </row>
    <row r="294" spans="3:4" ht="24.95" customHeight="1">
      <c r="C294" s="8"/>
      <c r="D294" s="8"/>
    </row>
    <row r="295" spans="3:4" ht="24.95" customHeight="1">
      <c r="C295" s="8"/>
      <c r="D295" s="8"/>
    </row>
    <row r="296" spans="3:4" ht="24.95" customHeight="1">
      <c r="C296" s="8"/>
      <c r="D296" s="8"/>
    </row>
    <row r="297" spans="3:4" ht="24.95" customHeight="1">
      <c r="C297" s="8"/>
      <c r="D297" s="8"/>
    </row>
    <row r="298" spans="3:4" ht="24.95" customHeight="1">
      <c r="C298" s="8"/>
      <c r="D298" s="8"/>
    </row>
    <row r="299" spans="3:4" ht="24.95" customHeight="1">
      <c r="C299" s="8"/>
      <c r="D299" s="8"/>
    </row>
    <row r="300" spans="3:4" ht="24.95" customHeight="1">
      <c r="C300" s="8"/>
      <c r="D300" s="8"/>
    </row>
    <row r="301" spans="3:4" ht="24.95" customHeight="1">
      <c r="C301" s="8"/>
      <c r="D301" s="8"/>
    </row>
    <row r="302" spans="3:4" ht="24.95" customHeight="1">
      <c r="C302" s="8"/>
      <c r="D302" s="8"/>
    </row>
    <row r="303" spans="3:4" ht="24.95" customHeight="1">
      <c r="C303" s="8"/>
      <c r="D303" s="8"/>
    </row>
    <row r="304" spans="3:4" ht="24.95" customHeight="1">
      <c r="C304" s="8"/>
      <c r="D304" s="8"/>
    </row>
    <row r="305" spans="3:4" ht="24.95" customHeight="1">
      <c r="C305" s="8"/>
      <c r="D305" s="8"/>
    </row>
    <row r="306" spans="3:4" ht="24.95" customHeight="1">
      <c r="C306" s="8"/>
      <c r="D306" s="8"/>
    </row>
    <row r="307" spans="3:4" ht="24.95" customHeight="1">
      <c r="C307" s="8"/>
      <c r="D307" s="8"/>
    </row>
    <row r="308" spans="3:4" ht="24.95" customHeight="1">
      <c r="C308" s="8"/>
      <c r="D308" s="8"/>
    </row>
    <row r="309" spans="3:4" ht="24.95" customHeight="1">
      <c r="C309" s="8"/>
      <c r="D309" s="8"/>
    </row>
    <row r="310" spans="3:4" ht="24.95" customHeight="1">
      <c r="C310" s="8"/>
      <c r="D310" s="8"/>
    </row>
    <row r="311" spans="3:4" ht="24.95" customHeight="1">
      <c r="C311" s="8"/>
      <c r="D311" s="8"/>
    </row>
    <row r="312" spans="3:4" ht="24.95" customHeight="1">
      <c r="C312" s="8"/>
      <c r="D312" s="8"/>
    </row>
    <row r="313" spans="3:4" ht="24.95" customHeight="1">
      <c r="C313" s="8"/>
      <c r="D313" s="8"/>
    </row>
    <row r="314" spans="3:4" ht="24.95" customHeight="1">
      <c r="C314" s="8"/>
      <c r="D314" s="8"/>
    </row>
    <row r="315" spans="3:4" ht="24.95" customHeight="1">
      <c r="C315" s="8"/>
      <c r="D315" s="8"/>
    </row>
    <row r="316" spans="3:4" ht="24.95" customHeight="1">
      <c r="C316" s="8"/>
      <c r="D316" s="8"/>
    </row>
    <row r="317" spans="3:4" ht="24.95" customHeight="1">
      <c r="C317" s="8"/>
      <c r="D317" s="8"/>
    </row>
    <row r="318" spans="3:4" ht="24.95" customHeight="1">
      <c r="C318" s="8"/>
      <c r="D318" s="8"/>
    </row>
    <row r="319" spans="3:4" ht="24.95" customHeight="1">
      <c r="C319" s="8"/>
      <c r="D319" s="8"/>
    </row>
    <row r="320" spans="3:4" ht="24.95" customHeight="1">
      <c r="C320" s="8"/>
      <c r="D320" s="8"/>
    </row>
    <row r="321" spans="3:4" ht="24.95" customHeight="1">
      <c r="C321" s="8"/>
      <c r="D321" s="8"/>
    </row>
    <row r="322" spans="3:4" ht="24.95" customHeight="1">
      <c r="C322" s="8"/>
      <c r="D322" s="8"/>
    </row>
    <row r="323" spans="3:4" ht="24.95" customHeight="1">
      <c r="C323" s="8"/>
      <c r="D323" s="8"/>
    </row>
    <row r="324" spans="3:4" ht="24.95" customHeight="1">
      <c r="C324" s="8"/>
      <c r="D324" s="8"/>
    </row>
    <row r="325" spans="3:4" ht="24.95" customHeight="1">
      <c r="C325" s="8"/>
      <c r="D325" s="8"/>
    </row>
    <row r="326" spans="3:4" ht="24.95" customHeight="1">
      <c r="C326" s="8"/>
      <c r="D326" s="8"/>
    </row>
    <row r="327" spans="3:4" ht="24.95" customHeight="1">
      <c r="C327" s="8"/>
      <c r="D327" s="8"/>
    </row>
    <row r="328" spans="3:4" ht="24.95" customHeight="1">
      <c r="C328" s="8"/>
      <c r="D328" s="8"/>
    </row>
    <row r="329" spans="3:4" ht="24.95" customHeight="1">
      <c r="C329" s="8"/>
      <c r="D329" s="8"/>
    </row>
    <row r="330" spans="3:4" ht="24.95" customHeight="1">
      <c r="C330" s="8"/>
      <c r="D330" s="8"/>
    </row>
    <row r="331" spans="3:4" ht="24.95" customHeight="1">
      <c r="C331" s="8"/>
      <c r="D331" s="8"/>
    </row>
    <row r="332" spans="3:4" ht="24.95" customHeight="1">
      <c r="C332" s="8"/>
      <c r="D332" s="8"/>
    </row>
    <row r="333" spans="3:4" ht="24.95" customHeight="1">
      <c r="C333" s="8"/>
      <c r="D333" s="8"/>
    </row>
    <row r="334" spans="3:4" ht="24.95" customHeight="1">
      <c r="C334" s="8"/>
      <c r="D334" s="8"/>
    </row>
    <row r="335" spans="3:4" ht="24.95" customHeight="1">
      <c r="C335" s="8"/>
      <c r="D335" s="8"/>
    </row>
    <row r="336" spans="3:4" ht="24.95" customHeight="1">
      <c r="C336" s="8"/>
      <c r="D336" s="8"/>
    </row>
    <row r="337" spans="3:4" ht="24.95" customHeight="1">
      <c r="C337" s="8"/>
      <c r="D337" s="8"/>
    </row>
    <row r="338" spans="3:4" ht="24.95" customHeight="1">
      <c r="C338" s="8"/>
      <c r="D338" s="8"/>
    </row>
    <row r="339" spans="3:4" ht="24.95" customHeight="1">
      <c r="C339" s="8"/>
      <c r="D339" s="8"/>
    </row>
    <row r="340" spans="3:4" ht="24.95" customHeight="1">
      <c r="C340" s="8"/>
      <c r="D340" s="8"/>
    </row>
    <row r="341" spans="3:4" ht="24.95" customHeight="1">
      <c r="C341" s="8"/>
      <c r="D341" s="8"/>
    </row>
    <row r="342" spans="3:4" ht="24.95" customHeight="1">
      <c r="C342" s="8"/>
      <c r="D342" s="8"/>
    </row>
    <row r="343" spans="3:4" ht="24.95" customHeight="1">
      <c r="C343" s="8"/>
      <c r="D343" s="8"/>
    </row>
    <row r="344" spans="3:4" ht="24.95" customHeight="1">
      <c r="C344" s="8"/>
      <c r="D344" s="8"/>
    </row>
    <row r="345" spans="3:4" ht="24.95" customHeight="1">
      <c r="C345" s="8"/>
      <c r="D345" s="8"/>
    </row>
    <row r="346" spans="3:4" ht="24.95" customHeight="1">
      <c r="C346" s="8"/>
      <c r="D346" s="8"/>
    </row>
    <row r="347" spans="3:4" ht="24.95" customHeight="1">
      <c r="C347" s="8"/>
      <c r="D347" s="8"/>
    </row>
    <row r="348" spans="3:4" ht="24.95" customHeight="1">
      <c r="C348" s="8"/>
      <c r="D348" s="8"/>
    </row>
    <row r="349" spans="3:4" ht="24.95" customHeight="1">
      <c r="C349" s="8"/>
      <c r="D349" s="8"/>
    </row>
    <row r="350" spans="3:4" ht="24.95" customHeight="1">
      <c r="C350" s="8"/>
      <c r="D350" s="8"/>
    </row>
    <row r="351" spans="3:4" ht="24.95" customHeight="1">
      <c r="C351" s="8"/>
      <c r="D351" s="8"/>
    </row>
    <row r="352" spans="3:4" ht="24.95" customHeight="1">
      <c r="C352" s="8"/>
      <c r="D352" s="8"/>
    </row>
    <row r="353" spans="3:4" ht="24.95" customHeight="1">
      <c r="C353" s="8"/>
      <c r="D353" s="8"/>
    </row>
    <row r="354" spans="3:4" ht="24.95" customHeight="1">
      <c r="C354" s="8"/>
      <c r="D354" s="8"/>
    </row>
    <row r="355" spans="3:4" ht="24.95" customHeight="1">
      <c r="C355" s="8"/>
      <c r="D355" s="8"/>
    </row>
    <row r="356" spans="3:4" ht="24.95" customHeight="1">
      <c r="C356" s="8"/>
      <c r="D356" s="8"/>
    </row>
    <row r="357" spans="3:4" ht="24.95" customHeight="1">
      <c r="C357" s="8"/>
      <c r="D357" s="8"/>
    </row>
    <row r="358" spans="3:4" ht="24.95" customHeight="1">
      <c r="C358" s="8"/>
      <c r="D358" s="8"/>
    </row>
    <row r="359" spans="3:4" ht="24.95" customHeight="1">
      <c r="C359" s="8"/>
      <c r="D359" s="8"/>
    </row>
    <row r="360" spans="3:4" ht="24.95" customHeight="1">
      <c r="C360" s="8"/>
      <c r="D360" s="8"/>
    </row>
    <row r="361" spans="3:4" ht="24.95" customHeight="1">
      <c r="C361" s="8"/>
      <c r="D361" s="8"/>
    </row>
    <row r="362" spans="3:4" ht="24.95" customHeight="1">
      <c r="C362" s="8"/>
      <c r="D362" s="8"/>
    </row>
    <row r="363" spans="3:4" ht="24.95" customHeight="1">
      <c r="C363" s="8"/>
      <c r="D363" s="8"/>
    </row>
    <row r="364" spans="3:4" ht="24.95" customHeight="1">
      <c r="C364" s="8"/>
      <c r="D364" s="8"/>
    </row>
    <row r="365" spans="3:4" ht="24.95" customHeight="1">
      <c r="C365" s="8"/>
      <c r="D365" s="8"/>
    </row>
    <row r="366" spans="3:4" ht="24.95" customHeight="1">
      <c r="C366" s="8"/>
      <c r="D366" s="8"/>
    </row>
    <row r="367" spans="3:4" ht="24.95" customHeight="1">
      <c r="C367" s="8"/>
      <c r="D367" s="8"/>
    </row>
    <row r="368" spans="3:4" ht="24.95" customHeight="1">
      <c r="C368" s="8"/>
      <c r="D368" s="8"/>
    </row>
    <row r="369" spans="3:4" ht="24.95" customHeight="1">
      <c r="C369" s="8"/>
      <c r="D369" s="8"/>
    </row>
    <row r="370" spans="3:4" ht="24.95" customHeight="1">
      <c r="C370" s="8"/>
      <c r="D370" s="8"/>
    </row>
    <row r="371" spans="3:4" ht="24.95" customHeight="1">
      <c r="C371" s="8"/>
      <c r="D371" s="8"/>
    </row>
    <row r="372" spans="3:4" ht="24.95" customHeight="1">
      <c r="C372" s="8"/>
      <c r="D372" s="8"/>
    </row>
    <row r="373" spans="3:4" ht="24.95" customHeight="1">
      <c r="C373" s="8"/>
      <c r="D373" s="8"/>
    </row>
    <row r="374" spans="3:4" ht="24.95" customHeight="1">
      <c r="C374" s="8"/>
      <c r="D374" s="8"/>
    </row>
    <row r="375" spans="3:4" ht="24.95" customHeight="1">
      <c r="C375" s="8"/>
      <c r="D375" s="8"/>
    </row>
    <row r="376" spans="3:4" ht="24.95" customHeight="1">
      <c r="C376" s="8"/>
      <c r="D376" s="8"/>
    </row>
    <row r="377" spans="3:4" ht="24.95" customHeight="1">
      <c r="C377" s="8"/>
      <c r="D377" s="8"/>
    </row>
    <row r="378" spans="3:4" ht="24.95" customHeight="1">
      <c r="C378" s="8"/>
      <c r="D378" s="8"/>
    </row>
    <row r="379" spans="3:4" ht="24.95" customHeight="1">
      <c r="C379" s="8"/>
      <c r="D379" s="8"/>
    </row>
    <row r="380" spans="3:4" ht="24.95" customHeight="1">
      <c r="C380" s="8"/>
      <c r="D380" s="8"/>
    </row>
    <row r="381" spans="3:4" ht="24.95" customHeight="1">
      <c r="C381" s="8"/>
      <c r="D381" s="8"/>
    </row>
    <row r="382" spans="3:4" ht="24.95" customHeight="1">
      <c r="C382" s="8"/>
      <c r="D382" s="8"/>
    </row>
    <row r="383" spans="3:4" ht="24.95" customHeight="1">
      <c r="C383" s="8"/>
      <c r="D383" s="8"/>
    </row>
    <row r="384" spans="3:4" ht="24.95" customHeight="1">
      <c r="C384" s="8"/>
      <c r="D384" s="8"/>
    </row>
    <row r="385" spans="3:4" ht="24.95" customHeight="1">
      <c r="C385" s="8"/>
      <c r="D385" s="8"/>
    </row>
    <row r="386" spans="3:4" ht="24.95" customHeight="1">
      <c r="C386" s="8"/>
      <c r="D386" s="8"/>
    </row>
    <row r="387" spans="3:4" ht="24.95" customHeight="1">
      <c r="C387" s="8"/>
      <c r="D387" s="8"/>
    </row>
    <row r="388" spans="3:4" ht="24.95" customHeight="1">
      <c r="C388" s="8"/>
      <c r="D388" s="8"/>
    </row>
    <row r="389" spans="3:4" ht="24.95" customHeight="1">
      <c r="C389" s="8"/>
      <c r="D389" s="8"/>
    </row>
    <row r="390" spans="3:4" ht="24.95" customHeight="1">
      <c r="C390" s="8"/>
      <c r="D390" s="8"/>
    </row>
    <row r="391" spans="3:4" ht="24.95" customHeight="1">
      <c r="C391" s="8"/>
      <c r="D391" s="8"/>
    </row>
    <row r="392" spans="3:4" ht="24.95" customHeight="1">
      <c r="C392" s="8"/>
      <c r="D392" s="8"/>
    </row>
    <row r="393" spans="3:4" ht="24.95" customHeight="1">
      <c r="C393" s="8"/>
      <c r="D393" s="8"/>
    </row>
    <row r="394" spans="3:4" ht="24.95" customHeight="1">
      <c r="C394" s="8"/>
      <c r="D394" s="8"/>
    </row>
    <row r="395" spans="3:4" ht="24.95" customHeight="1">
      <c r="C395" s="8"/>
      <c r="D395" s="8"/>
    </row>
    <row r="396" spans="3:4" ht="24.95" customHeight="1">
      <c r="C396" s="8"/>
      <c r="D396" s="8"/>
    </row>
    <row r="397" spans="3:4" ht="24.95" customHeight="1">
      <c r="C397" s="8"/>
      <c r="D397" s="8"/>
    </row>
    <row r="398" spans="3:4" ht="24.95" customHeight="1">
      <c r="C398" s="8"/>
      <c r="D398" s="8"/>
    </row>
    <row r="399" spans="3:4" ht="24.95" customHeight="1">
      <c r="C399" s="8"/>
      <c r="D399" s="8"/>
    </row>
    <row r="400" spans="3:4" ht="24.95" customHeight="1">
      <c r="C400" s="8"/>
      <c r="D400" s="8"/>
    </row>
    <row r="401" spans="3:4" ht="24.95" customHeight="1">
      <c r="C401" s="8"/>
      <c r="D401" s="8"/>
    </row>
    <row r="402" spans="3:4" ht="24.95" customHeight="1">
      <c r="C402" s="8"/>
      <c r="D402" s="8"/>
    </row>
    <row r="403" spans="3:4" ht="24.95" customHeight="1">
      <c r="C403" s="8"/>
      <c r="D403" s="8"/>
    </row>
    <row r="404" spans="3:4" ht="24.95" customHeight="1">
      <c r="C404" s="8"/>
      <c r="D404" s="8"/>
    </row>
    <row r="405" spans="3:4" ht="24.95" customHeight="1">
      <c r="C405" s="8"/>
      <c r="D405" s="8"/>
    </row>
    <row r="406" spans="3:4" ht="24.95" customHeight="1">
      <c r="C406" s="8"/>
      <c r="D406" s="8"/>
    </row>
    <row r="407" spans="3:4" ht="24.95" customHeight="1">
      <c r="C407" s="8"/>
      <c r="D407" s="8"/>
    </row>
    <row r="408" spans="3:4" ht="24.95" customHeight="1">
      <c r="C408" s="8"/>
      <c r="D408" s="8"/>
    </row>
    <row r="409" spans="3:4" ht="24.95" customHeight="1">
      <c r="C409" s="8"/>
      <c r="D409" s="8"/>
    </row>
    <row r="410" spans="3:4" ht="24.95" customHeight="1">
      <c r="C410" s="8"/>
      <c r="D410" s="8"/>
    </row>
    <row r="411" spans="3:4" ht="24.95" customHeight="1">
      <c r="C411" s="8"/>
      <c r="D411" s="8"/>
    </row>
    <row r="412" spans="3:4" ht="24.95" customHeight="1">
      <c r="C412" s="8"/>
      <c r="D412" s="8"/>
    </row>
    <row r="413" spans="3:4" ht="24.95" customHeight="1">
      <c r="C413" s="8"/>
      <c r="D413" s="8"/>
    </row>
    <row r="414" spans="3:4" ht="24.95" customHeight="1">
      <c r="C414" s="8"/>
      <c r="D414" s="8"/>
    </row>
    <row r="415" spans="3:4" ht="24.95" customHeight="1">
      <c r="C415" s="8"/>
      <c r="D415" s="8"/>
    </row>
    <row r="416" spans="3:4" ht="24.95" customHeight="1">
      <c r="C416" s="8"/>
      <c r="D416" s="8"/>
    </row>
    <row r="417" spans="3:4" ht="24.95" customHeight="1">
      <c r="C417" s="8"/>
      <c r="D417" s="8"/>
    </row>
    <row r="418" spans="3:4" ht="24.95" customHeight="1">
      <c r="C418" s="8"/>
      <c r="D418" s="8"/>
    </row>
    <row r="419" spans="3:4" ht="24.95" customHeight="1">
      <c r="C419" s="8"/>
      <c r="D419" s="8"/>
    </row>
    <row r="420" spans="3:4" ht="24.95" customHeight="1">
      <c r="C420" s="8"/>
      <c r="D420" s="8"/>
    </row>
    <row r="421" spans="3:4" ht="24.95" customHeight="1">
      <c r="C421" s="8"/>
      <c r="D421" s="8"/>
    </row>
    <row r="422" spans="3:4" ht="24.95" customHeight="1">
      <c r="C422" s="8"/>
      <c r="D422" s="8"/>
    </row>
    <row r="423" spans="3:4" ht="24.95" customHeight="1">
      <c r="C423" s="8"/>
      <c r="D423" s="8"/>
    </row>
    <row r="424" spans="3:4" ht="24.95" customHeight="1">
      <c r="C424" s="8"/>
      <c r="D424" s="8"/>
    </row>
    <row r="425" spans="3:4" ht="24.95" customHeight="1">
      <c r="C425" s="8"/>
      <c r="D425" s="8"/>
    </row>
    <row r="426" spans="3:4" ht="24.95" customHeight="1">
      <c r="C426" s="8"/>
      <c r="D426" s="8"/>
    </row>
    <row r="427" spans="3:4" ht="24.95" customHeight="1">
      <c r="C427" s="8"/>
      <c r="D427" s="8"/>
    </row>
    <row r="428" spans="3:4" ht="24.95" customHeight="1">
      <c r="C428" s="8"/>
      <c r="D428" s="8"/>
    </row>
    <row r="429" spans="3:4" ht="24.95" customHeight="1">
      <c r="C429" s="8"/>
      <c r="D429" s="8"/>
    </row>
    <row r="430" spans="3:4" ht="24.95" customHeight="1">
      <c r="C430" s="8"/>
      <c r="D430" s="8"/>
    </row>
    <row r="431" spans="3:4" ht="24.95" customHeight="1">
      <c r="C431" s="8"/>
      <c r="D431" s="8"/>
    </row>
    <row r="432" spans="3:4" ht="24.95" customHeight="1">
      <c r="C432" s="8"/>
      <c r="D432" s="8"/>
    </row>
    <row r="433" spans="3:4" ht="24.95" customHeight="1">
      <c r="C433" s="8"/>
      <c r="D433" s="8"/>
    </row>
    <row r="434" spans="3:4" ht="24.95" customHeight="1">
      <c r="C434" s="8"/>
      <c r="D434" s="8"/>
    </row>
    <row r="435" spans="3:4" ht="24.95" customHeight="1">
      <c r="C435" s="8"/>
      <c r="D435" s="8"/>
    </row>
    <row r="436" spans="3:4" ht="24.95" customHeight="1">
      <c r="C436" s="8"/>
      <c r="D436" s="8"/>
    </row>
    <row r="437" spans="3:4" ht="24.95" customHeight="1">
      <c r="C437" s="8"/>
      <c r="D437" s="8"/>
    </row>
    <row r="438" spans="3:4" ht="24.95" customHeight="1">
      <c r="C438" s="8"/>
      <c r="D438" s="8"/>
    </row>
    <row r="439" spans="3:4" ht="24.95" customHeight="1">
      <c r="C439" s="8"/>
      <c r="D439" s="8"/>
    </row>
    <row r="440" spans="3:4" ht="24.95" customHeight="1">
      <c r="C440" s="8"/>
      <c r="D440" s="8"/>
    </row>
    <row r="441" spans="3:4" ht="24.95" customHeight="1">
      <c r="C441" s="8"/>
      <c r="D441" s="8"/>
    </row>
    <row r="442" spans="3:4" ht="24.95" customHeight="1">
      <c r="C442" s="8"/>
      <c r="D442" s="8"/>
    </row>
    <row r="443" spans="3:4" ht="24.95" customHeight="1">
      <c r="C443" s="8"/>
      <c r="D443" s="8"/>
    </row>
    <row r="444" spans="3:4" ht="24.95" customHeight="1">
      <c r="C444" s="8"/>
      <c r="D444" s="8"/>
    </row>
    <row r="445" spans="3:4" ht="24.95" customHeight="1">
      <c r="C445" s="8"/>
      <c r="D445" s="8"/>
    </row>
    <row r="446" spans="3:4" ht="24.95" customHeight="1">
      <c r="C446" s="8"/>
      <c r="D446" s="8"/>
    </row>
    <row r="447" spans="3:4" ht="24.95" customHeight="1">
      <c r="C447" s="8"/>
      <c r="D447" s="8"/>
    </row>
    <row r="448" spans="3:4" ht="24.95" customHeight="1">
      <c r="C448" s="8"/>
      <c r="D448" s="8"/>
    </row>
    <row r="449" spans="3:4" ht="24.95" customHeight="1">
      <c r="C449" s="8"/>
      <c r="D449" s="8"/>
    </row>
    <row r="450" spans="3:4" ht="24.95" customHeight="1">
      <c r="C450" s="8"/>
      <c r="D450" s="8"/>
    </row>
    <row r="451" spans="3:4" ht="24.95" customHeight="1">
      <c r="C451" s="8"/>
      <c r="D451" s="8"/>
    </row>
    <row r="452" spans="3:4" ht="24.95" customHeight="1">
      <c r="C452" s="8"/>
      <c r="D452" s="8"/>
    </row>
    <row r="453" spans="3:4" ht="24.95" customHeight="1">
      <c r="C453" s="8"/>
      <c r="D453" s="8"/>
    </row>
    <row r="454" spans="3:4" ht="24.95" customHeight="1">
      <c r="C454" s="8"/>
      <c r="D454" s="8"/>
    </row>
    <row r="455" spans="3:4" ht="24.95" customHeight="1">
      <c r="C455" s="8"/>
      <c r="D455" s="8"/>
    </row>
    <row r="456" spans="3:4" ht="24.95" customHeight="1">
      <c r="C456" s="8"/>
      <c r="D456" s="8"/>
    </row>
    <row r="457" spans="3:4" ht="24.95" customHeight="1">
      <c r="C457" s="8"/>
      <c r="D457" s="8"/>
    </row>
    <row r="458" spans="3:4" ht="24.95" customHeight="1">
      <c r="C458" s="8"/>
      <c r="D458" s="8"/>
    </row>
    <row r="459" spans="3:4" ht="24.95" customHeight="1">
      <c r="C459" s="8"/>
      <c r="D459" s="8"/>
    </row>
    <row r="460" spans="3:4" ht="24.95" customHeight="1">
      <c r="C460" s="8"/>
      <c r="D460" s="8"/>
    </row>
    <row r="461" spans="3:4" ht="24.95" customHeight="1">
      <c r="C461" s="8"/>
      <c r="D461" s="8"/>
    </row>
    <row r="462" spans="3:4" ht="24.95" customHeight="1">
      <c r="C462" s="8"/>
      <c r="D462" s="8"/>
    </row>
    <row r="463" spans="3:4" ht="24.95" customHeight="1">
      <c r="C463" s="8"/>
      <c r="D463" s="8"/>
    </row>
    <row r="464" spans="3:4" ht="24.95" customHeight="1">
      <c r="C464" s="8"/>
      <c r="D464" s="8"/>
    </row>
    <row r="465" spans="3:4" ht="24.95" customHeight="1">
      <c r="C465" s="8"/>
      <c r="D465" s="8"/>
    </row>
    <row r="466" spans="3:4" ht="24.95" customHeight="1">
      <c r="C466" s="8"/>
      <c r="D466" s="8"/>
    </row>
    <row r="467" spans="3:4" ht="24.95" customHeight="1">
      <c r="C467" s="8"/>
      <c r="D467" s="8"/>
    </row>
    <row r="468" spans="3:4" ht="24.95" customHeight="1">
      <c r="C468" s="8"/>
      <c r="D468" s="8"/>
    </row>
    <row r="469" spans="3:4" ht="24.95" customHeight="1">
      <c r="C469" s="8"/>
      <c r="D469" s="8"/>
    </row>
    <row r="470" spans="3:4" ht="24.95" customHeight="1">
      <c r="C470" s="8"/>
      <c r="D470" s="8"/>
    </row>
    <row r="471" spans="3:4" ht="24.95" customHeight="1">
      <c r="C471" s="8"/>
      <c r="D471" s="8"/>
    </row>
    <row r="472" spans="3:4" ht="24.95" customHeight="1">
      <c r="C472" s="8"/>
      <c r="D472" s="8"/>
    </row>
    <row r="473" spans="3:4" ht="24.95" customHeight="1">
      <c r="C473" s="8"/>
      <c r="D473" s="8"/>
    </row>
    <row r="474" spans="3:4" ht="24.95" customHeight="1">
      <c r="C474" s="8"/>
      <c r="D474" s="8"/>
    </row>
    <row r="475" spans="3:4" ht="24.95" customHeight="1">
      <c r="C475" s="8"/>
      <c r="D475" s="8"/>
    </row>
    <row r="476" spans="3:4" ht="24.95" customHeight="1">
      <c r="C476" s="8"/>
      <c r="D476" s="8"/>
    </row>
    <row r="477" spans="3:4" ht="24.95" customHeight="1">
      <c r="C477" s="8"/>
      <c r="D477" s="8"/>
    </row>
    <row r="478" spans="3:4" ht="24.95" customHeight="1">
      <c r="C478" s="8"/>
      <c r="D478" s="8"/>
    </row>
    <row r="479" spans="3:4" ht="24.95" customHeight="1">
      <c r="C479" s="8"/>
      <c r="D479" s="8"/>
    </row>
    <row r="480" spans="3:4" ht="24.95" customHeight="1">
      <c r="C480" s="8"/>
      <c r="D480" s="8"/>
    </row>
    <row r="481" spans="3:4" ht="24.95" customHeight="1">
      <c r="C481" s="8"/>
      <c r="D481" s="8"/>
    </row>
    <row r="482" spans="3:4" ht="24.95" customHeight="1">
      <c r="C482" s="8"/>
      <c r="D482" s="8"/>
    </row>
    <row r="483" spans="3:4" ht="24.95" customHeight="1">
      <c r="C483" s="8"/>
      <c r="D483" s="8"/>
    </row>
    <row r="484" spans="3:4" ht="24.95" customHeight="1">
      <c r="C484" s="8"/>
      <c r="D484" s="8"/>
    </row>
    <row r="485" spans="3:4" ht="24.95" customHeight="1">
      <c r="C485" s="8"/>
      <c r="D485" s="8"/>
    </row>
    <row r="486" spans="3:4" ht="24.95" customHeight="1">
      <c r="C486" s="8"/>
      <c r="D486" s="8"/>
    </row>
    <row r="487" spans="3:4" ht="24.95" customHeight="1">
      <c r="C487" s="8"/>
      <c r="D487" s="8"/>
    </row>
    <row r="488" spans="3:4" ht="24.95" customHeight="1">
      <c r="C488" s="8"/>
      <c r="D488" s="8"/>
    </row>
    <row r="489" spans="3:4" ht="24.95" customHeight="1">
      <c r="C489" s="8"/>
      <c r="D489" s="8"/>
    </row>
    <row r="490" spans="3:4" ht="24.95" customHeight="1">
      <c r="C490" s="8"/>
      <c r="D490" s="8"/>
    </row>
    <row r="491" spans="3:4" ht="24.95" customHeight="1">
      <c r="C491" s="8"/>
      <c r="D491" s="8"/>
    </row>
    <row r="492" spans="3:4" ht="24.95" customHeight="1">
      <c r="C492" s="8"/>
      <c r="D492" s="8"/>
    </row>
    <row r="493" spans="3:4" ht="24.95" customHeight="1">
      <c r="C493" s="8"/>
      <c r="D493" s="8"/>
    </row>
    <row r="494" spans="3:4" ht="24.95" customHeight="1">
      <c r="C494" s="8"/>
      <c r="D494" s="8"/>
    </row>
    <row r="495" spans="3:4" ht="24.95" customHeight="1">
      <c r="C495" s="8"/>
      <c r="D495" s="8"/>
    </row>
    <row r="496" spans="3:4" ht="24.95" customHeight="1">
      <c r="C496" s="8"/>
      <c r="D496" s="8"/>
    </row>
    <row r="497" spans="3:4" ht="24.95" customHeight="1">
      <c r="C497" s="8"/>
      <c r="D497" s="8"/>
    </row>
    <row r="498" spans="3:4" ht="24.95" customHeight="1">
      <c r="C498" s="8"/>
      <c r="D498" s="8"/>
    </row>
    <row r="499" spans="3:4" ht="24.95" customHeight="1">
      <c r="C499" s="8"/>
      <c r="D499" s="8"/>
    </row>
    <row r="500" spans="3:4" ht="24.95" customHeight="1">
      <c r="C500" s="8"/>
      <c r="D500" s="8"/>
    </row>
    <row r="501" spans="3:4" ht="24.95" customHeight="1">
      <c r="C501" s="8"/>
      <c r="D501" s="8"/>
    </row>
    <row r="502" spans="3:4" ht="24.95" customHeight="1">
      <c r="C502" s="8"/>
      <c r="D502" s="8"/>
    </row>
    <row r="503" spans="3:4" ht="24.95" customHeight="1">
      <c r="C503" s="8"/>
      <c r="D503" s="8"/>
    </row>
    <row r="504" spans="3:4" ht="24.95" customHeight="1">
      <c r="C504" s="8"/>
      <c r="D504" s="8"/>
    </row>
    <row r="505" spans="3:4" ht="24.95" customHeight="1">
      <c r="C505" s="8"/>
      <c r="D505" s="8"/>
    </row>
    <row r="506" spans="3:4" ht="24.95" customHeight="1">
      <c r="C506" s="8"/>
      <c r="D506" s="8"/>
    </row>
    <row r="507" spans="3:4" ht="24.95" customHeight="1">
      <c r="C507" s="8"/>
      <c r="D507" s="8"/>
    </row>
    <row r="508" spans="3:4" ht="24.95" customHeight="1">
      <c r="C508" s="8"/>
      <c r="D508" s="8"/>
    </row>
    <row r="509" spans="3:4" ht="24.95" customHeight="1">
      <c r="C509" s="8"/>
      <c r="D509" s="8"/>
    </row>
    <row r="510" spans="3:4" ht="24.95" customHeight="1">
      <c r="C510" s="8"/>
      <c r="D510" s="8"/>
    </row>
    <row r="511" spans="3:4" ht="24.95" customHeight="1">
      <c r="C511" s="8"/>
      <c r="D511" s="8"/>
    </row>
    <row r="512" spans="3:4" ht="24.95" customHeight="1">
      <c r="C512" s="8"/>
      <c r="D512" s="8"/>
    </row>
    <row r="513" spans="3:4" ht="24.95" customHeight="1">
      <c r="C513" s="8"/>
      <c r="D513" s="8"/>
    </row>
    <row r="514" spans="3:4" ht="24.95" customHeight="1">
      <c r="C514" s="8"/>
      <c r="D514" s="8"/>
    </row>
    <row r="515" spans="3:4" ht="24.95" customHeight="1">
      <c r="C515" s="8"/>
      <c r="D515" s="8"/>
    </row>
    <row r="516" spans="3:4" ht="24.95" customHeight="1">
      <c r="C516" s="8"/>
      <c r="D516" s="8"/>
    </row>
    <row r="517" spans="3:4" ht="24.95" customHeight="1">
      <c r="C517" s="8"/>
      <c r="D517" s="8"/>
    </row>
    <row r="518" spans="3:4" ht="24.95" customHeight="1">
      <c r="C518" s="8"/>
      <c r="D518" s="8"/>
    </row>
    <row r="519" spans="3:4" ht="24.95" customHeight="1">
      <c r="C519" s="8"/>
      <c r="D519" s="8"/>
    </row>
    <row r="520" spans="3:4" ht="24.95" customHeight="1">
      <c r="C520" s="8"/>
      <c r="D520" s="8"/>
    </row>
    <row r="521" spans="3:4" ht="24.95" customHeight="1">
      <c r="C521" s="8"/>
      <c r="D521" s="8"/>
    </row>
    <row r="522" spans="3:4" ht="24.95" customHeight="1">
      <c r="C522" s="8"/>
      <c r="D522" s="8"/>
    </row>
    <row r="523" spans="3:4" ht="24.95" customHeight="1">
      <c r="C523" s="8"/>
      <c r="D523" s="8"/>
    </row>
    <row r="524" spans="3:4" ht="24.95" customHeight="1">
      <c r="C524" s="8"/>
      <c r="D524" s="8"/>
    </row>
    <row r="525" spans="3:4" ht="24.95" customHeight="1">
      <c r="C525" s="8"/>
      <c r="D525" s="8"/>
    </row>
    <row r="526" spans="3:4" ht="24.95" customHeight="1">
      <c r="C526" s="8"/>
      <c r="D526" s="8"/>
    </row>
    <row r="527" spans="3:4" ht="24.95" customHeight="1">
      <c r="C527" s="8"/>
      <c r="D527" s="8"/>
    </row>
    <row r="528" spans="3:4" ht="24.95" customHeight="1">
      <c r="C528" s="8"/>
      <c r="D528" s="8"/>
    </row>
    <row r="529" spans="3:4" ht="24.95" customHeight="1">
      <c r="C529" s="8"/>
      <c r="D529" s="8"/>
    </row>
    <row r="530" spans="3:4" ht="24.95" customHeight="1">
      <c r="C530" s="8"/>
      <c r="D530" s="8"/>
    </row>
    <row r="531" spans="3:4" ht="24.95" customHeight="1">
      <c r="C531" s="8"/>
      <c r="D531" s="8"/>
    </row>
    <row r="532" spans="3:4" ht="24.95" customHeight="1">
      <c r="C532" s="8"/>
      <c r="D532" s="8"/>
    </row>
    <row r="533" spans="3:4" ht="24.95" customHeight="1">
      <c r="C533" s="8"/>
      <c r="D533" s="8"/>
    </row>
    <row r="534" spans="3:4" ht="24.95" customHeight="1">
      <c r="C534" s="8"/>
      <c r="D534" s="8"/>
    </row>
    <row r="535" spans="3:4" ht="24.95" customHeight="1">
      <c r="C535" s="8"/>
      <c r="D535" s="8"/>
    </row>
    <row r="536" spans="3:4" ht="24.95" customHeight="1">
      <c r="C536" s="8"/>
      <c r="D536" s="8"/>
    </row>
    <row r="537" spans="3:4" ht="24.95" customHeight="1">
      <c r="C537" s="8"/>
      <c r="D537" s="8"/>
    </row>
    <row r="538" spans="3:4" ht="24.95" customHeight="1">
      <c r="C538" s="8"/>
      <c r="D538" s="8"/>
    </row>
    <row r="539" spans="3:4" ht="24.95" customHeight="1">
      <c r="C539" s="8"/>
      <c r="D539" s="8"/>
    </row>
    <row r="540" spans="3:4" ht="24.95" customHeight="1">
      <c r="C540" s="8"/>
      <c r="D540" s="8"/>
    </row>
    <row r="541" spans="3:4" ht="24.95" customHeight="1">
      <c r="C541" s="8"/>
      <c r="D541" s="8"/>
    </row>
    <row r="542" spans="3:4" ht="24.95" customHeight="1">
      <c r="C542" s="8"/>
      <c r="D542" s="8"/>
    </row>
    <row r="543" spans="3:4" ht="24.95" customHeight="1">
      <c r="C543" s="8"/>
      <c r="D543" s="8"/>
    </row>
    <row r="544" spans="3:4" ht="24.95" customHeight="1">
      <c r="C544" s="8"/>
      <c r="D544" s="8"/>
    </row>
    <row r="545" spans="3:4" ht="24.95" customHeight="1">
      <c r="C545" s="8"/>
      <c r="D545" s="8"/>
    </row>
    <row r="546" spans="3:4" ht="24.95" customHeight="1">
      <c r="C546" s="8"/>
      <c r="D546" s="8"/>
    </row>
    <row r="547" spans="3:4" ht="24.95" customHeight="1">
      <c r="C547" s="8"/>
      <c r="D547" s="8"/>
    </row>
    <row r="548" spans="3:4" ht="24.95" customHeight="1">
      <c r="C548" s="8"/>
      <c r="D548" s="8"/>
    </row>
    <row r="549" spans="3:4" ht="24.95" customHeight="1">
      <c r="C549" s="8"/>
      <c r="D549" s="8"/>
    </row>
    <row r="550" spans="3:4" ht="24.95" customHeight="1">
      <c r="C550" s="8"/>
      <c r="D550" s="8"/>
    </row>
    <row r="551" spans="3:4" ht="24.95" customHeight="1">
      <c r="C551" s="8"/>
      <c r="D551" s="8"/>
    </row>
    <row r="552" spans="3:4" ht="24.95" customHeight="1">
      <c r="C552" s="8"/>
      <c r="D552" s="8"/>
    </row>
    <row r="553" spans="3:4" ht="24.95" customHeight="1">
      <c r="C553" s="8"/>
      <c r="D553" s="8"/>
    </row>
    <row r="554" spans="3:4" ht="24.95" customHeight="1">
      <c r="C554" s="8"/>
      <c r="D554" s="8"/>
    </row>
    <row r="555" spans="3:4" ht="24.95" customHeight="1">
      <c r="C555" s="8"/>
      <c r="D555" s="8"/>
    </row>
    <row r="556" spans="3:4" ht="24.95" customHeight="1">
      <c r="C556" s="8"/>
      <c r="D556" s="8"/>
    </row>
    <row r="557" spans="3:4" ht="24.95" customHeight="1">
      <c r="C557" s="8"/>
      <c r="D557" s="8"/>
    </row>
    <row r="558" spans="3:4" ht="24.95" customHeight="1">
      <c r="C558" s="8"/>
      <c r="D558" s="8"/>
    </row>
    <row r="559" spans="3:4" ht="24.95" customHeight="1">
      <c r="C559" s="8"/>
      <c r="D559" s="8"/>
    </row>
    <row r="560" spans="3:4" ht="24.95" customHeight="1">
      <c r="C560" s="8"/>
      <c r="D560" s="8"/>
    </row>
    <row r="561" spans="3:4" ht="24.95" customHeight="1">
      <c r="C561" s="8"/>
      <c r="D561" s="8"/>
    </row>
    <row r="562" spans="3:4" ht="24.95" customHeight="1">
      <c r="C562" s="8"/>
      <c r="D562" s="8"/>
    </row>
    <row r="563" spans="3:4" ht="24.95" customHeight="1">
      <c r="C563" s="8"/>
      <c r="D563" s="8"/>
    </row>
    <row r="564" spans="3:4" ht="24.95" customHeight="1">
      <c r="C564" s="8"/>
      <c r="D564" s="8"/>
    </row>
    <row r="565" spans="3:4" ht="24.95" customHeight="1">
      <c r="C565" s="8"/>
      <c r="D565" s="8"/>
    </row>
    <row r="566" spans="3:4" ht="24.95" customHeight="1">
      <c r="C566" s="8"/>
      <c r="D566" s="8"/>
    </row>
    <row r="567" spans="3:4" ht="24.95" customHeight="1">
      <c r="C567" s="8"/>
      <c r="D567" s="8"/>
    </row>
    <row r="568" spans="3:4" ht="24.95" customHeight="1">
      <c r="C568" s="8"/>
      <c r="D568" s="8"/>
    </row>
    <row r="569" spans="3:4" ht="24.95" customHeight="1">
      <c r="C569" s="8"/>
      <c r="D569" s="8"/>
    </row>
    <row r="570" spans="3:4" ht="24.95" customHeight="1">
      <c r="C570" s="8"/>
      <c r="D570" s="8"/>
    </row>
    <row r="571" spans="3:4" ht="24.95" customHeight="1">
      <c r="C571" s="8"/>
      <c r="D571" s="8"/>
    </row>
    <row r="572" spans="3:4" ht="24.95" customHeight="1">
      <c r="C572" s="8"/>
      <c r="D572" s="8"/>
    </row>
    <row r="573" spans="3:4" ht="24.95" customHeight="1">
      <c r="C573" s="8"/>
      <c r="D573" s="8"/>
    </row>
    <row r="574" spans="3:4" ht="24.95" customHeight="1">
      <c r="C574" s="8"/>
      <c r="D574" s="8"/>
    </row>
    <row r="575" spans="3:4" ht="24.95" customHeight="1">
      <c r="C575" s="8"/>
      <c r="D575" s="8"/>
    </row>
    <row r="576" spans="3:4" ht="24.95" customHeight="1">
      <c r="C576" s="8"/>
      <c r="D576" s="8"/>
    </row>
    <row r="577" spans="3:4" ht="24.95" customHeight="1">
      <c r="C577" s="8"/>
      <c r="D577" s="8"/>
    </row>
    <row r="578" spans="3:4" ht="24.95" customHeight="1">
      <c r="C578" s="8"/>
      <c r="D578" s="8"/>
    </row>
    <row r="579" spans="3:4" ht="24.95" customHeight="1">
      <c r="C579" s="8"/>
      <c r="D579" s="8"/>
    </row>
    <row r="580" spans="3:4" ht="24.95" customHeight="1">
      <c r="C580" s="8"/>
      <c r="D580" s="8"/>
    </row>
    <row r="581" spans="3:4" ht="24.95" customHeight="1">
      <c r="C581" s="8"/>
      <c r="D581" s="8"/>
    </row>
    <row r="582" spans="3:4" ht="24.95" customHeight="1">
      <c r="C582" s="8"/>
      <c r="D582" s="8"/>
    </row>
    <row r="583" spans="3:4" ht="24.95" customHeight="1">
      <c r="C583" s="8"/>
      <c r="D583" s="8"/>
    </row>
    <row r="584" spans="3:4" ht="24.95" customHeight="1">
      <c r="C584" s="8"/>
      <c r="D584" s="8"/>
    </row>
    <row r="585" spans="3:4" ht="24.95" customHeight="1">
      <c r="C585" s="8"/>
      <c r="D585" s="8"/>
    </row>
    <row r="586" spans="3:4" ht="24.95" customHeight="1">
      <c r="C586" s="8"/>
      <c r="D586" s="8"/>
    </row>
    <row r="587" spans="3:4" ht="24.95" customHeight="1">
      <c r="C587" s="8"/>
      <c r="D587" s="8"/>
    </row>
    <row r="588" spans="3:4" ht="24.95" customHeight="1">
      <c r="C588" s="8"/>
      <c r="D588" s="8"/>
    </row>
    <row r="589" spans="3:4" ht="24.95" customHeight="1">
      <c r="C589" s="8"/>
      <c r="D589" s="8"/>
    </row>
    <row r="590" spans="3:4" ht="24.95" customHeight="1">
      <c r="C590" s="8"/>
      <c r="D590" s="8"/>
    </row>
    <row r="591" spans="3:4" ht="24.95" customHeight="1">
      <c r="C591" s="8"/>
      <c r="D591" s="8"/>
    </row>
    <row r="592" spans="3:4" ht="24.95" customHeight="1">
      <c r="C592" s="8"/>
      <c r="D592" s="8"/>
    </row>
    <row r="593" spans="3:4" ht="24.95" customHeight="1">
      <c r="C593" s="8"/>
      <c r="D593" s="8"/>
    </row>
    <row r="594" spans="3:4" ht="24.95" customHeight="1">
      <c r="C594" s="8"/>
      <c r="D594" s="8"/>
    </row>
    <row r="595" spans="3:4" ht="24.95" customHeight="1">
      <c r="C595" s="8"/>
      <c r="D595" s="8"/>
    </row>
    <row r="596" spans="3:4" ht="24.95" customHeight="1">
      <c r="C596" s="8"/>
      <c r="D596" s="8"/>
    </row>
    <row r="597" spans="3:4" ht="24.95" customHeight="1">
      <c r="C597" s="8"/>
      <c r="D597" s="8"/>
    </row>
    <row r="598" spans="3:4" ht="24.95" customHeight="1">
      <c r="C598" s="8"/>
      <c r="D598" s="8"/>
    </row>
    <row r="599" spans="3:4" ht="24.95" customHeight="1">
      <c r="C599" s="8"/>
      <c r="D599" s="8"/>
    </row>
    <row r="600" spans="3:4" ht="24.95" customHeight="1">
      <c r="C600" s="8"/>
      <c r="D600" s="8"/>
    </row>
    <row r="601" spans="3:4" ht="24.95" customHeight="1">
      <c r="C601" s="8"/>
      <c r="D601" s="8"/>
    </row>
    <row r="602" spans="3:4" ht="24.95" customHeight="1">
      <c r="C602" s="8"/>
      <c r="D602" s="8"/>
    </row>
    <row r="603" spans="3:4" ht="24.95" customHeight="1">
      <c r="C603" s="8"/>
      <c r="D603" s="8"/>
    </row>
    <row r="604" spans="3:4" ht="24.95" customHeight="1">
      <c r="C604" s="8"/>
      <c r="D604" s="8"/>
    </row>
    <row r="605" spans="3:4" ht="24.95" customHeight="1">
      <c r="C605" s="8"/>
      <c r="D605" s="8"/>
    </row>
    <row r="606" spans="3:4" ht="24.95" customHeight="1">
      <c r="C606" s="8"/>
      <c r="D606" s="8"/>
    </row>
    <row r="607" spans="3:4" ht="24.95" customHeight="1">
      <c r="C607" s="8"/>
      <c r="D607" s="8"/>
    </row>
    <row r="608" spans="3:4" ht="24.95" customHeight="1">
      <c r="C608" s="8"/>
      <c r="D608" s="8"/>
    </row>
    <row r="609" spans="3:4" ht="24.95" customHeight="1">
      <c r="C609" s="8"/>
      <c r="D609" s="8"/>
    </row>
    <row r="610" spans="3:4" ht="24.95" customHeight="1">
      <c r="C610" s="8"/>
      <c r="D610" s="8"/>
    </row>
    <row r="611" spans="3:4" ht="24.95" customHeight="1">
      <c r="C611" s="8"/>
      <c r="D611" s="8"/>
    </row>
    <row r="612" spans="3:4" ht="24.95" customHeight="1">
      <c r="C612" s="8"/>
      <c r="D612" s="8"/>
    </row>
    <row r="613" spans="3:4" ht="24.95" customHeight="1">
      <c r="C613" s="8"/>
      <c r="D613" s="8"/>
    </row>
    <row r="614" spans="3:4" ht="24.95" customHeight="1">
      <c r="C614" s="8"/>
      <c r="D614" s="8"/>
    </row>
    <row r="615" spans="3:4" ht="24.95" customHeight="1">
      <c r="C615" s="8"/>
      <c r="D615" s="8"/>
    </row>
    <row r="616" spans="3:4" ht="24.95" customHeight="1">
      <c r="C616" s="8"/>
      <c r="D616" s="8"/>
    </row>
    <row r="617" spans="3:4" ht="24.95" customHeight="1">
      <c r="C617" s="8"/>
      <c r="D617" s="8"/>
    </row>
    <row r="618" spans="3:4" ht="24.95" customHeight="1">
      <c r="C618" s="8"/>
      <c r="D618" s="8"/>
    </row>
    <row r="619" spans="3:4" ht="24.95" customHeight="1">
      <c r="C619" s="8"/>
      <c r="D619" s="8"/>
    </row>
    <row r="620" spans="3:4" ht="24.95" customHeight="1">
      <c r="C620" s="8"/>
      <c r="D620" s="8"/>
    </row>
    <row r="621" spans="3:4" ht="24.95" customHeight="1">
      <c r="C621" s="8"/>
      <c r="D621" s="8"/>
    </row>
    <row r="622" spans="3:4" ht="24.95" customHeight="1">
      <c r="C622" s="8"/>
      <c r="D622" s="8"/>
    </row>
    <row r="623" spans="3:4" ht="24.95" customHeight="1">
      <c r="C623" s="8"/>
      <c r="D623" s="8"/>
    </row>
    <row r="624" spans="3:4" ht="24.95" customHeight="1">
      <c r="C624" s="8"/>
      <c r="D624" s="8"/>
    </row>
    <row r="625" spans="3:4" ht="24.95" customHeight="1">
      <c r="C625" s="8"/>
      <c r="D625" s="8"/>
    </row>
    <row r="626" spans="3:4" ht="24.95" customHeight="1">
      <c r="C626" s="8"/>
      <c r="D626" s="8"/>
    </row>
    <row r="627" spans="3:4" ht="24.95" customHeight="1">
      <c r="C627" s="8"/>
      <c r="D627" s="8"/>
    </row>
    <row r="628" spans="3:4" ht="24.95" customHeight="1">
      <c r="C628" s="8"/>
      <c r="D628" s="8"/>
    </row>
    <row r="629" spans="3:4" ht="24.95" customHeight="1">
      <c r="C629" s="8"/>
      <c r="D629" s="8"/>
    </row>
    <row r="630" spans="3:4" ht="24.95" customHeight="1">
      <c r="C630" s="8"/>
      <c r="D630" s="8"/>
    </row>
    <row r="631" spans="3:4" ht="24.95" customHeight="1">
      <c r="C631" s="8"/>
      <c r="D631" s="8"/>
    </row>
    <row r="632" spans="3:4" ht="24.95" customHeight="1">
      <c r="C632" s="8"/>
      <c r="D632" s="8"/>
    </row>
    <row r="633" spans="3:4" ht="24.95" customHeight="1">
      <c r="C633" s="8"/>
      <c r="D633" s="8"/>
    </row>
    <row r="634" spans="3:4" ht="24.95" customHeight="1">
      <c r="C634" s="8"/>
      <c r="D634" s="8"/>
    </row>
    <row r="635" spans="3:4" ht="24.95" customHeight="1">
      <c r="C635" s="8"/>
      <c r="D635" s="8"/>
    </row>
    <row r="636" spans="3:4" ht="24.95" customHeight="1">
      <c r="C636" s="8"/>
      <c r="D636" s="8"/>
    </row>
    <row r="637" spans="3:4" ht="24.95" customHeight="1">
      <c r="C637" s="8"/>
      <c r="D637" s="8"/>
    </row>
    <row r="638" spans="3:4" ht="24.95" customHeight="1">
      <c r="C638" s="8"/>
      <c r="D638" s="8"/>
    </row>
    <row r="639" spans="3:4" ht="24.95" customHeight="1">
      <c r="C639" s="8"/>
      <c r="D639" s="8"/>
    </row>
    <row r="640" spans="3:4" ht="24.95" customHeight="1">
      <c r="C640" s="8"/>
      <c r="D640" s="8"/>
    </row>
    <row r="641" spans="3:4" ht="24.95" customHeight="1">
      <c r="C641" s="8"/>
      <c r="D641" s="8"/>
    </row>
    <row r="642" spans="3:4" ht="24.95" customHeight="1">
      <c r="C642" s="8"/>
      <c r="D642" s="8"/>
    </row>
    <row r="643" spans="3:4" ht="24.95" customHeight="1">
      <c r="C643" s="8"/>
      <c r="D643" s="8"/>
    </row>
    <row r="644" spans="3:4" ht="24.95" customHeight="1">
      <c r="C644" s="8"/>
      <c r="D644" s="8"/>
    </row>
    <row r="645" spans="3:4" ht="24.95" customHeight="1">
      <c r="C645" s="8"/>
      <c r="D645" s="8"/>
    </row>
    <row r="646" spans="3:4" ht="24.95" customHeight="1">
      <c r="C646" s="8"/>
      <c r="D646" s="8"/>
    </row>
    <row r="647" spans="3:4" ht="24.95" customHeight="1">
      <c r="C647" s="8"/>
      <c r="D647" s="8"/>
    </row>
    <row r="648" spans="3:4" ht="24.95" customHeight="1">
      <c r="C648" s="8"/>
      <c r="D648" s="8"/>
    </row>
    <row r="649" spans="3:4" ht="24.95" customHeight="1">
      <c r="C649" s="8"/>
      <c r="D649" s="8"/>
    </row>
    <row r="650" spans="3:4" ht="24.95" customHeight="1">
      <c r="C650" s="8"/>
      <c r="D650" s="8"/>
    </row>
    <row r="651" spans="3:4" ht="24.95" customHeight="1">
      <c r="C651" s="8"/>
      <c r="D651" s="8"/>
    </row>
    <row r="652" spans="3:4" ht="24.95" customHeight="1">
      <c r="C652" s="8"/>
      <c r="D652" s="8"/>
    </row>
    <row r="653" spans="3:4" ht="24.95" customHeight="1">
      <c r="C653" s="8"/>
      <c r="D653" s="8"/>
    </row>
    <row r="654" spans="3:4" ht="24.95" customHeight="1">
      <c r="C654" s="8"/>
      <c r="D654" s="8"/>
    </row>
    <row r="655" spans="3:4" ht="24.95" customHeight="1">
      <c r="C655" s="8"/>
      <c r="D655" s="8"/>
    </row>
    <row r="656" spans="3:4" ht="24.95" customHeight="1">
      <c r="C656" s="8"/>
      <c r="D656" s="8"/>
    </row>
    <row r="657" spans="3:4" ht="24.95" customHeight="1">
      <c r="C657" s="8"/>
      <c r="D657" s="8"/>
    </row>
    <row r="658" spans="3:4" ht="24.95" customHeight="1">
      <c r="C658" s="8"/>
      <c r="D658" s="8"/>
    </row>
    <row r="659" spans="3:4" ht="24.95" customHeight="1">
      <c r="C659" s="8"/>
      <c r="D659" s="8"/>
    </row>
    <row r="660" spans="3:4" ht="24.95" customHeight="1">
      <c r="C660" s="8"/>
      <c r="D660" s="8"/>
    </row>
    <row r="661" spans="3:4" ht="24.95" customHeight="1">
      <c r="C661" s="8"/>
      <c r="D661" s="8"/>
    </row>
    <row r="662" spans="3:4" ht="24.95" customHeight="1">
      <c r="C662" s="8"/>
      <c r="D662" s="8"/>
    </row>
    <row r="663" spans="3:4" ht="24.95" customHeight="1">
      <c r="C663" s="8"/>
      <c r="D663" s="8"/>
    </row>
    <row r="664" spans="3:4" ht="24.95" customHeight="1">
      <c r="C664" s="8"/>
      <c r="D664" s="8"/>
    </row>
    <row r="665" spans="3:4" ht="24.95" customHeight="1">
      <c r="C665" s="8"/>
      <c r="D665" s="8"/>
    </row>
    <row r="666" spans="3:4" ht="24.95" customHeight="1">
      <c r="C666" s="8"/>
      <c r="D666" s="8"/>
    </row>
    <row r="667" spans="3:4" ht="24.95" customHeight="1">
      <c r="C667" s="8"/>
      <c r="D667" s="8"/>
    </row>
    <row r="668" spans="3:4" ht="24.95" customHeight="1">
      <c r="C668" s="8"/>
      <c r="D668" s="8"/>
    </row>
    <row r="669" spans="3:4" ht="24.95" customHeight="1">
      <c r="C669" s="8"/>
      <c r="D669" s="8"/>
    </row>
    <row r="670" spans="3:4" ht="24.95" customHeight="1">
      <c r="C670" s="8"/>
      <c r="D670" s="8"/>
    </row>
    <row r="671" spans="3:4" ht="24.95" customHeight="1">
      <c r="C671" s="8"/>
      <c r="D671" s="8"/>
    </row>
    <row r="672" spans="3:4" ht="24.95" customHeight="1">
      <c r="C672" s="8"/>
      <c r="D672" s="8"/>
    </row>
    <row r="673" spans="3:4" ht="24.95" customHeight="1">
      <c r="C673" s="8"/>
      <c r="D673" s="8"/>
    </row>
    <row r="674" spans="3:4" ht="24.95" customHeight="1">
      <c r="C674" s="8"/>
      <c r="D674" s="8"/>
    </row>
    <row r="675" spans="3:4" ht="24.95" customHeight="1">
      <c r="C675" s="8"/>
      <c r="D675" s="8"/>
    </row>
    <row r="676" spans="3:4" ht="24.95" customHeight="1">
      <c r="C676" s="8"/>
      <c r="D676" s="8"/>
    </row>
    <row r="677" spans="3:4" ht="24.95" customHeight="1">
      <c r="C677" s="8"/>
      <c r="D677" s="8"/>
    </row>
    <row r="678" spans="3:4" ht="24.95" customHeight="1">
      <c r="C678" s="8"/>
      <c r="D678" s="8"/>
    </row>
    <row r="679" spans="3:4" ht="24.95" customHeight="1">
      <c r="C679" s="8"/>
      <c r="D679" s="8"/>
    </row>
    <row r="680" spans="3:4" ht="24.95" customHeight="1">
      <c r="C680" s="8"/>
      <c r="D680" s="8"/>
    </row>
    <row r="681" spans="3:4" ht="24.95" customHeight="1">
      <c r="C681" s="8"/>
      <c r="D681" s="8"/>
    </row>
    <row r="682" spans="3:4" ht="24.95" customHeight="1">
      <c r="C682" s="8"/>
      <c r="D682" s="8"/>
    </row>
    <row r="683" spans="3:4" ht="24.95" customHeight="1">
      <c r="C683" s="8"/>
      <c r="D683" s="8"/>
    </row>
    <row r="684" spans="3:4" ht="24.95" customHeight="1">
      <c r="C684" s="8"/>
      <c r="D684" s="8"/>
    </row>
    <row r="685" spans="3:4" ht="24.95" customHeight="1">
      <c r="C685" s="8"/>
      <c r="D685" s="8"/>
    </row>
    <row r="686" spans="3:4" ht="24.95" customHeight="1">
      <c r="C686" s="8"/>
      <c r="D686" s="8"/>
    </row>
    <row r="687" spans="3:4" ht="24.95" customHeight="1">
      <c r="C687" s="8"/>
      <c r="D687" s="8"/>
    </row>
    <row r="688" spans="3:4" ht="24.95" customHeight="1">
      <c r="C688" s="8"/>
      <c r="D688" s="8"/>
    </row>
    <row r="689" spans="3:4" ht="24.95" customHeight="1">
      <c r="C689" s="8"/>
      <c r="D689" s="8"/>
    </row>
    <row r="690" spans="3:4" ht="24.95" customHeight="1">
      <c r="C690" s="8"/>
      <c r="D690" s="8"/>
    </row>
    <row r="691" spans="3:4" ht="24.95" customHeight="1">
      <c r="C691" s="8"/>
      <c r="D691" s="8"/>
    </row>
    <row r="692" spans="3:4" ht="24.95" customHeight="1">
      <c r="C692" s="8"/>
      <c r="D692" s="8"/>
    </row>
    <row r="693" spans="3:4" ht="24.95" customHeight="1">
      <c r="C693" s="8"/>
      <c r="D693" s="8"/>
    </row>
    <row r="694" spans="3:4" ht="24.95" customHeight="1">
      <c r="C694" s="8"/>
      <c r="D694" s="8"/>
    </row>
    <row r="695" spans="3:4" ht="24.95" customHeight="1">
      <c r="C695" s="8"/>
      <c r="D695" s="8"/>
    </row>
    <row r="696" spans="3:4" ht="24.95" customHeight="1">
      <c r="C696" s="8"/>
      <c r="D696" s="8"/>
    </row>
    <row r="697" spans="3:4" ht="24.95" customHeight="1">
      <c r="C697" s="8"/>
      <c r="D697" s="8"/>
    </row>
    <row r="698" spans="3:4" ht="24.95" customHeight="1">
      <c r="C698" s="8"/>
      <c r="D698" s="8"/>
    </row>
    <row r="699" spans="3:4" ht="24.95" customHeight="1">
      <c r="C699" s="8"/>
      <c r="D699" s="8"/>
    </row>
    <row r="700" spans="3:4" ht="24.95" customHeight="1">
      <c r="C700" s="8"/>
      <c r="D700" s="8"/>
    </row>
    <row r="701" spans="3:4" ht="24.95" customHeight="1">
      <c r="C701" s="8"/>
      <c r="D701" s="8"/>
    </row>
    <row r="702" spans="3:4" ht="24.95" customHeight="1">
      <c r="C702" s="8"/>
      <c r="D702" s="8"/>
    </row>
    <row r="703" spans="3:4" ht="24.95" customHeight="1">
      <c r="C703" s="8"/>
      <c r="D703" s="8"/>
    </row>
    <row r="704" spans="3:4" ht="24.95" customHeight="1">
      <c r="C704" s="8"/>
      <c r="D704" s="8"/>
    </row>
    <row r="705" spans="3:4" ht="24.95" customHeight="1">
      <c r="C705" s="8"/>
      <c r="D705" s="8"/>
    </row>
    <row r="706" spans="3:4" ht="24.95" customHeight="1">
      <c r="C706" s="8"/>
      <c r="D706" s="8"/>
    </row>
    <row r="707" spans="3:4" ht="24.95" customHeight="1">
      <c r="C707" s="8"/>
      <c r="D707" s="8"/>
    </row>
    <row r="708" spans="3:4" ht="24.95" customHeight="1">
      <c r="C708" s="8"/>
      <c r="D708" s="8"/>
    </row>
    <row r="709" spans="3:4" ht="24.95" customHeight="1">
      <c r="C709" s="8"/>
      <c r="D709" s="8"/>
    </row>
    <row r="710" spans="3:4" ht="24.95" customHeight="1">
      <c r="C710" s="8"/>
      <c r="D710" s="8"/>
    </row>
    <row r="711" spans="3:4" ht="24.95" customHeight="1">
      <c r="C711" s="8"/>
      <c r="D711" s="8"/>
    </row>
    <row r="712" spans="3:4" ht="24.95" customHeight="1">
      <c r="C712" s="8"/>
      <c r="D712" s="8"/>
    </row>
    <row r="713" spans="3:4" ht="24.95" customHeight="1">
      <c r="C713" s="8"/>
      <c r="D713" s="8"/>
    </row>
    <row r="714" spans="3:4" ht="24.95" customHeight="1">
      <c r="C714" s="8"/>
      <c r="D714" s="8"/>
    </row>
    <row r="715" spans="3:4" ht="24.95" customHeight="1">
      <c r="C715" s="8"/>
      <c r="D715" s="8"/>
    </row>
    <row r="716" spans="3:4" ht="24.95" customHeight="1">
      <c r="C716" s="8"/>
      <c r="D716" s="8"/>
    </row>
    <row r="717" spans="3:4" ht="24.95" customHeight="1">
      <c r="C717" s="8"/>
      <c r="D717" s="8"/>
    </row>
    <row r="718" spans="3:4" ht="24.95" customHeight="1">
      <c r="C718" s="8"/>
      <c r="D718" s="8"/>
    </row>
    <row r="719" spans="3:4" ht="24.95" customHeight="1">
      <c r="C719" s="8"/>
      <c r="D719" s="8"/>
    </row>
    <row r="720" spans="3:4" ht="24.95" customHeight="1">
      <c r="C720" s="8"/>
      <c r="D720" s="8"/>
    </row>
    <row r="721" spans="3:4" ht="24.95" customHeight="1">
      <c r="C721" s="8"/>
      <c r="D721" s="8"/>
    </row>
    <row r="722" spans="3:4" ht="24.95" customHeight="1">
      <c r="C722" s="8"/>
      <c r="D722" s="8"/>
    </row>
    <row r="723" spans="3:4" ht="24.95" customHeight="1">
      <c r="C723" s="8"/>
      <c r="D723" s="8"/>
    </row>
    <row r="724" spans="3:4" ht="24.95" customHeight="1">
      <c r="C724" s="8"/>
      <c r="D724" s="8"/>
    </row>
    <row r="725" spans="3:4" ht="24.95" customHeight="1">
      <c r="C725" s="8"/>
      <c r="D725" s="8"/>
    </row>
    <row r="726" spans="3:4" ht="24.95" customHeight="1">
      <c r="C726" s="8"/>
      <c r="D726" s="8"/>
    </row>
    <row r="727" spans="3:4" ht="24.95" customHeight="1">
      <c r="C727" s="8"/>
      <c r="D727" s="8"/>
    </row>
    <row r="728" spans="3:4" ht="24.95" customHeight="1">
      <c r="C728" s="8"/>
      <c r="D728" s="8"/>
    </row>
    <row r="729" spans="3:4" ht="24.95" customHeight="1">
      <c r="C729" s="8"/>
      <c r="D729" s="8"/>
    </row>
    <row r="730" spans="3:4" ht="24.95" customHeight="1">
      <c r="C730" s="8"/>
      <c r="D730" s="8"/>
    </row>
    <row r="731" spans="3:4" ht="24.95" customHeight="1">
      <c r="C731" s="8"/>
      <c r="D731" s="8"/>
    </row>
    <row r="732" spans="3:4" ht="24.95" customHeight="1">
      <c r="C732" s="8"/>
      <c r="D732" s="8"/>
    </row>
    <row r="733" spans="3:4" ht="24.95" customHeight="1">
      <c r="C733" s="8"/>
      <c r="D733" s="8"/>
    </row>
    <row r="734" spans="3:4" ht="24.95" customHeight="1">
      <c r="C734" s="8"/>
      <c r="D734" s="8"/>
    </row>
    <row r="735" spans="3:4" ht="24.95" customHeight="1">
      <c r="C735" s="8"/>
      <c r="D735" s="8"/>
    </row>
    <row r="736" spans="3:4" ht="24.95" customHeight="1">
      <c r="C736" s="8"/>
      <c r="D736" s="8"/>
    </row>
    <row r="737" spans="3:4" ht="24.95" customHeight="1">
      <c r="C737" s="8"/>
      <c r="D737" s="8"/>
    </row>
    <row r="738" spans="3:4" ht="24.95" customHeight="1">
      <c r="C738" s="8"/>
      <c r="D738" s="8"/>
    </row>
    <row r="739" spans="3:4" ht="24.95" customHeight="1">
      <c r="C739" s="8"/>
      <c r="D739" s="8"/>
    </row>
    <row r="740" spans="3:4" ht="24.95" customHeight="1">
      <c r="C740" s="8"/>
      <c r="D740" s="8"/>
    </row>
    <row r="741" spans="3:4" ht="24.95" customHeight="1">
      <c r="C741" s="8"/>
      <c r="D741" s="8"/>
    </row>
    <row r="742" spans="3:4" ht="24.95" customHeight="1">
      <c r="C742" s="8"/>
      <c r="D742" s="8"/>
    </row>
    <row r="743" spans="3:4" ht="24.95" customHeight="1">
      <c r="C743" s="8"/>
      <c r="D743" s="8"/>
    </row>
    <row r="744" spans="3:4" ht="24.95" customHeight="1">
      <c r="C744" s="8"/>
      <c r="D744" s="8"/>
    </row>
    <row r="745" spans="3:4" ht="24.95" customHeight="1">
      <c r="C745" s="8"/>
      <c r="D745" s="8"/>
    </row>
    <row r="746" spans="3:4" ht="24.95" customHeight="1">
      <c r="C746" s="8"/>
      <c r="D746" s="8"/>
    </row>
    <row r="747" spans="3:4" ht="24.95" customHeight="1">
      <c r="C747" s="8"/>
      <c r="D747" s="8"/>
    </row>
    <row r="748" spans="3:4" ht="24.95" customHeight="1">
      <c r="C748" s="8"/>
      <c r="D748" s="8"/>
    </row>
    <row r="749" spans="3:4" ht="24.95" customHeight="1">
      <c r="C749" s="8"/>
      <c r="D749" s="8"/>
    </row>
    <row r="750" spans="3:4" ht="24.95" customHeight="1">
      <c r="C750" s="8"/>
      <c r="D750" s="8"/>
    </row>
    <row r="751" spans="3:4" ht="24.95" customHeight="1">
      <c r="C751" s="8"/>
      <c r="D751" s="8"/>
    </row>
    <row r="752" spans="3:4" ht="24.95" customHeight="1">
      <c r="C752" s="8"/>
      <c r="D752" s="8"/>
    </row>
    <row r="753" spans="3:4" ht="24.95" customHeight="1">
      <c r="C753" s="8"/>
      <c r="D753" s="8"/>
    </row>
    <row r="754" spans="3:4" ht="24.95" customHeight="1">
      <c r="C754" s="8"/>
      <c r="D754" s="8"/>
    </row>
    <row r="755" spans="3:4" ht="24.95" customHeight="1">
      <c r="C755" s="8"/>
      <c r="D755" s="8"/>
    </row>
    <row r="756" spans="3:4" ht="24.95" customHeight="1">
      <c r="C756" s="8"/>
      <c r="D756" s="8"/>
    </row>
    <row r="757" spans="3:4" ht="24.95" customHeight="1">
      <c r="C757" s="8"/>
      <c r="D757" s="8"/>
    </row>
    <row r="758" spans="3:4" ht="24.95" customHeight="1">
      <c r="C758" s="8"/>
      <c r="D758" s="8"/>
    </row>
    <row r="759" spans="3:4" ht="24.95" customHeight="1">
      <c r="C759" s="8"/>
      <c r="D759" s="8"/>
    </row>
    <row r="760" spans="3:4" ht="24.95" customHeight="1">
      <c r="C760" s="8"/>
      <c r="D760" s="8"/>
    </row>
    <row r="761" spans="3:4" ht="24.95" customHeight="1">
      <c r="C761" s="8"/>
      <c r="D761" s="8"/>
    </row>
    <row r="762" spans="3:4" ht="24.95" customHeight="1">
      <c r="C762" s="8"/>
      <c r="D762" s="8"/>
    </row>
    <row r="763" spans="3:4" ht="24.95" customHeight="1">
      <c r="C763" s="8"/>
      <c r="D763" s="8"/>
    </row>
    <row r="764" spans="3:4" ht="24.95" customHeight="1">
      <c r="C764" s="8"/>
      <c r="D764" s="8"/>
    </row>
    <row r="765" spans="3:4" ht="24.95" customHeight="1">
      <c r="C765" s="8"/>
      <c r="D765" s="8"/>
    </row>
    <row r="766" spans="3:4" ht="24.95" customHeight="1">
      <c r="C766" s="8"/>
      <c r="D766" s="8"/>
    </row>
    <row r="767" spans="3:4" ht="24.95" customHeight="1">
      <c r="C767" s="8"/>
      <c r="D767" s="8"/>
    </row>
    <row r="768" spans="3:4" ht="24.95" customHeight="1">
      <c r="C768" s="8"/>
      <c r="D768" s="8"/>
    </row>
    <row r="769" spans="3:4" ht="24.95" customHeight="1">
      <c r="C769" s="8"/>
      <c r="D769" s="8"/>
    </row>
    <row r="770" spans="3:4" ht="24.95" customHeight="1">
      <c r="C770" s="8"/>
      <c r="D770" s="8"/>
    </row>
    <row r="771" spans="3:4" ht="24.95" customHeight="1">
      <c r="C771" s="8"/>
      <c r="D771" s="8"/>
    </row>
    <row r="772" spans="3:4" ht="24.95" customHeight="1">
      <c r="C772" s="8"/>
      <c r="D772" s="8"/>
    </row>
    <row r="773" spans="3:4" ht="24.95" customHeight="1">
      <c r="C773" s="8"/>
      <c r="D773" s="8"/>
    </row>
    <row r="774" spans="3:4" ht="24.95" customHeight="1">
      <c r="C774" s="8"/>
      <c r="D774" s="8"/>
    </row>
    <row r="775" spans="3:4" ht="24.95" customHeight="1">
      <c r="C775" s="8"/>
      <c r="D775" s="8"/>
    </row>
    <row r="776" spans="3:4" ht="24.95" customHeight="1">
      <c r="C776" s="8"/>
      <c r="D776" s="8"/>
    </row>
    <row r="777" spans="3:4" ht="24.95" customHeight="1">
      <c r="C777" s="8"/>
      <c r="D777" s="8"/>
    </row>
    <row r="778" spans="3:4" ht="24.95" customHeight="1">
      <c r="C778" s="8"/>
      <c r="D778" s="8"/>
    </row>
    <row r="779" spans="3:4" ht="24.95" customHeight="1">
      <c r="C779" s="8"/>
      <c r="D779" s="8"/>
    </row>
    <row r="780" spans="3:4" ht="24.95" customHeight="1">
      <c r="C780" s="8"/>
      <c r="D780" s="8"/>
    </row>
    <row r="781" spans="3:4" ht="24.95" customHeight="1">
      <c r="C781" s="8"/>
      <c r="D781" s="8"/>
    </row>
    <row r="782" spans="3:4" ht="24.95" customHeight="1">
      <c r="C782" s="8"/>
      <c r="D782" s="8"/>
    </row>
    <row r="783" spans="3:4" ht="24.95" customHeight="1">
      <c r="C783" s="8"/>
      <c r="D783" s="8"/>
    </row>
    <row r="784" spans="3:4" ht="24.95" customHeight="1">
      <c r="C784" s="8"/>
      <c r="D784" s="8"/>
    </row>
    <row r="785" spans="3:4" ht="24.95" customHeight="1">
      <c r="C785" s="8"/>
      <c r="D785" s="8"/>
    </row>
    <row r="786" spans="3:4" ht="24.95" customHeight="1">
      <c r="C786" s="8"/>
      <c r="D786" s="8"/>
    </row>
    <row r="787" spans="3:4" ht="24.95" customHeight="1">
      <c r="C787" s="8"/>
      <c r="D787" s="8"/>
    </row>
    <row r="788" spans="3:4" ht="24.95" customHeight="1">
      <c r="C788" s="8"/>
      <c r="D788" s="8"/>
    </row>
    <row r="789" spans="3:4" ht="24.95" customHeight="1">
      <c r="C789" s="8"/>
      <c r="D789" s="8"/>
    </row>
    <row r="790" spans="3:4" ht="24.95" customHeight="1">
      <c r="C790" s="8"/>
      <c r="D790" s="8"/>
    </row>
    <row r="791" spans="3:4" ht="24.95" customHeight="1">
      <c r="C791" s="8"/>
      <c r="D791" s="8"/>
    </row>
    <row r="792" spans="3:4" ht="24.95" customHeight="1">
      <c r="C792" s="8"/>
      <c r="D792" s="8"/>
    </row>
    <row r="793" spans="3:4" ht="24.95" customHeight="1">
      <c r="C793" s="8"/>
      <c r="D793" s="8"/>
    </row>
    <row r="794" spans="3:4" ht="24.95" customHeight="1">
      <c r="C794" s="8"/>
      <c r="D794" s="8"/>
    </row>
    <row r="795" spans="3:4" ht="24.95" customHeight="1">
      <c r="C795" s="8"/>
      <c r="D795" s="8"/>
    </row>
    <row r="796" spans="3:4" ht="24.95" customHeight="1">
      <c r="C796" s="8"/>
      <c r="D796" s="8"/>
    </row>
    <row r="797" spans="3:4" ht="24.95" customHeight="1">
      <c r="C797" s="8"/>
      <c r="D797" s="8"/>
    </row>
    <row r="798" spans="3:4" ht="24.95" customHeight="1">
      <c r="C798" s="8"/>
      <c r="D798" s="8"/>
    </row>
    <row r="799" spans="3:4" ht="24.95" customHeight="1">
      <c r="C799" s="8"/>
      <c r="D799" s="8"/>
    </row>
    <row r="800" spans="3:4" ht="24.95" customHeight="1">
      <c r="C800" s="8"/>
      <c r="D800" s="8"/>
    </row>
    <row r="801" spans="3:4" ht="24.95" customHeight="1">
      <c r="C801" s="8"/>
      <c r="D801" s="8"/>
    </row>
    <row r="802" spans="3:4" ht="24.95" customHeight="1">
      <c r="C802" s="8"/>
      <c r="D802" s="8"/>
    </row>
    <row r="803" spans="3:4" ht="24.95" customHeight="1">
      <c r="C803" s="8"/>
      <c r="D803" s="8"/>
    </row>
    <row r="804" spans="3:4" ht="24.95" customHeight="1">
      <c r="C804" s="8"/>
      <c r="D804" s="8"/>
    </row>
    <row r="805" spans="3:4" ht="24.95" customHeight="1">
      <c r="C805" s="8"/>
      <c r="D805" s="8"/>
    </row>
    <row r="806" spans="3:4" ht="24.95" customHeight="1">
      <c r="C806" s="8"/>
      <c r="D806" s="8"/>
    </row>
    <row r="807" spans="3:4" ht="24.95" customHeight="1">
      <c r="C807" s="8"/>
      <c r="D807" s="8"/>
    </row>
    <row r="808" spans="3:4" ht="24.95" customHeight="1">
      <c r="C808" s="8"/>
      <c r="D808" s="8"/>
    </row>
    <row r="809" spans="3:4" ht="24.95" customHeight="1">
      <c r="C809" s="8"/>
      <c r="D809" s="8"/>
    </row>
    <row r="810" spans="3:4" ht="24.95" customHeight="1">
      <c r="C810" s="8"/>
      <c r="D810" s="8"/>
    </row>
    <row r="811" spans="3:4" ht="24.95" customHeight="1">
      <c r="C811" s="8"/>
      <c r="D811" s="8"/>
    </row>
    <row r="812" spans="3:4" ht="24.95" customHeight="1">
      <c r="C812" s="8"/>
      <c r="D812" s="8"/>
    </row>
    <row r="813" spans="3:4" ht="24.95" customHeight="1">
      <c r="C813" s="8"/>
      <c r="D813" s="8"/>
    </row>
    <row r="814" spans="3:4" ht="24.95" customHeight="1">
      <c r="C814" s="8"/>
      <c r="D814" s="8"/>
    </row>
    <row r="815" spans="3:4" ht="24.95" customHeight="1">
      <c r="C815" s="8"/>
      <c r="D815" s="8"/>
    </row>
    <row r="816" spans="3:4" ht="24.95" customHeight="1">
      <c r="C816" s="8"/>
      <c r="D816" s="8"/>
    </row>
    <row r="817" spans="3:4" ht="24.95" customHeight="1">
      <c r="C817" s="8"/>
      <c r="D817" s="8"/>
    </row>
    <row r="818" spans="3:4" ht="24.95" customHeight="1">
      <c r="C818" s="8"/>
      <c r="D818" s="8"/>
    </row>
    <row r="819" spans="3:4" ht="24.95" customHeight="1">
      <c r="C819" s="8"/>
      <c r="D819" s="8"/>
    </row>
    <row r="820" spans="3:4" ht="24.95" customHeight="1">
      <c r="C820" s="8"/>
      <c r="D820" s="8"/>
    </row>
    <row r="821" spans="3:4" ht="24.95" customHeight="1">
      <c r="C821" s="8"/>
      <c r="D821" s="8"/>
    </row>
    <row r="822" spans="3:4" ht="24.95" customHeight="1">
      <c r="C822" s="8"/>
      <c r="D822" s="8"/>
    </row>
    <row r="823" spans="3:4" ht="24.95" customHeight="1">
      <c r="C823" s="8"/>
      <c r="D823" s="8"/>
    </row>
    <row r="824" spans="3:4" ht="24.95" customHeight="1">
      <c r="C824" s="8"/>
      <c r="D824" s="8"/>
    </row>
    <row r="825" spans="3:4" ht="24.95" customHeight="1">
      <c r="C825" s="8"/>
      <c r="D825" s="8"/>
    </row>
    <row r="826" spans="3:4" ht="24.95" customHeight="1">
      <c r="C826" s="8"/>
      <c r="D826" s="8"/>
    </row>
    <row r="827" spans="3:4" ht="24.95" customHeight="1">
      <c r="C827" s="8"/>
      <c r="D827" s="8"/>
    </row>
    <row r="828" spans="3:4" ht="24.95" customHeight="1">
      <c r="C828" s="8"/>
      <c r="D828" s="8"/>
    </row>
    <row r="829" spans="3:4" ht="24.95" customHeight="1">
      <c r="C829" s="8"/>
      <c r="D829" s="8"/>
    </row>
    <row r="830" spans="3:4" ht="24.95" customHeight="1">
      <c r="C830" s="8"/>
      <c r="D830" s="8"/>
    </row>
    <row r="831" spans="3:4" ht="24.95" customHeight="1">
      <c r="C831" s="8"/>
      <c r="D831" s="8"/>
    </row>
    <row r="832" spans="3:4" ht="24.95" customHeight="1">
      <c r="C832" s="8"/>
      <c r="D832" s="8"/>
    </row>
    <row r="833" spans="3:4" ht="24.95" customHeight="1">
      <c r="C833" s="8"/>
      <c r="D833" s="8"/>
    </row>
    <row r="834" spans="3:4" ht="24.95" customHeight="1">
      <c r="C834" s="8"/>
      <c r="D834" s="8"/>
    </row>
    <row r="835" spans="3:4" ht="24.95" customHeight="1">
      <c r="C835" s="8"/>
      <c r="D835" s="8"/>
    </row>
    <row r="836" spans="3:4" ht="24.95" customHeight="1">
      <c r="C836" s="8"/>
      <c r="D836" s="8"/>
    </row>
    <row r="837" spans="3:4" ht="24.95" customHeight="1">
      <c r="C837" s="8"/>
      <c r="D837" s="8"/>
    </row>
    <row r="838" spans="3:4" ht="24.95" customHeight="1">
      <c r="C838" s="8"/>
      <c r="D838" s="8"/>
    </row>
    <row r="839" spans="3:4" ht="24.95" customHeight="1">
      <c r="C839" s="8"/>
      <c r="D839" s="8"/>
    </row>
    <row r="840" spans="3:4" ht="24.95" customHeight="1">
      <c r="C840" s="8"/>
      <c r="D840" s="8"/>
    </row>
    <row r="841" spans="3:4" ht="24.95" customHeight="1">
      <c r="C841" s="8"/>
      <c r="D841" s="8"/>
    </row>
    <row r="842" spans="3:4" ht="24.95" customHeight="1">
      <c r="C842" s="8"/>
      <c r="D842" s="8"/>
    </row>
    <row r="843" spans="3:4" ht="24.95" customHeight="1">
      <c r="C843" s="8"/>
      <c r="D843" s="8"/>
    </row>
    <row r="844" spans="3:4" ht="24.95" customHeight="1">
      <c r="C844" s="8"/>
      <c r="D844" s="8"/>
    </row>
    <row r="845" spans="3:4" ht="24.95" customHeight="1">
      <c r="C845" s="8"/>
      <c r="D845" s="8"/>
    </row>
    <row r="846" spans="3:4" ht="24.95" customHeight="1">
      <c r="C846" s="8"/>
      <c r="D846" s="8"/>
    </row>
    <row r="847" spans="3:4" ht="24.95" customHeight="1">
      <c r="C847" s="8"/>
      <c r="D847" s="8"/>
    </row>
    <row r="848" spans="3:4" ht="24.95" customHeight="1">
      <c r="C848" s="8"/>
      <c r="D848" s="8"/>
    </row>
    <row r="849" spans="3:4" ht="24.95" customHeight="1">
      <c r="C849" s="8"/>
      <c r="D849" s="8"/>
    </row>
    <row r="850" spans="3:4" ht="24.95" customHeight="1">
      <c r="C850" s="8"/>
      <c r="D850" s="8"/>
    </row>
    <row r="851" spans="3:4" ht="24.95" customHeight="1">
      <c r="C851" s="8"/>
      <c r="D851" s="8"/>
    </row>
    <row r="852" spans="3:4" ht="24.95" customHeight="1">
      <c r="C852" s="8"/>
      <c r="D852" s="8"/>
    </row>
    <row r="853" spans="3:4" ht="24.95" customHeight="1">
      <c r="C853" s="8"/>
      <c r="D853" s="8"/>
    </row>
    <row r="854" spans="3:4" ht="24.95" customHeight="1">
      <c r="C854" s="8"/>
      <c r="D854" s="8"/>
    </row>
    <row r="855" spans="3:4" ht="24.95" customHeight="1">
      <c r="C855" s="8"/>
      <c r="D855" s="8"/>
    </row>
    <row r="856" spans="3:4" ht="24.95" customHeight="1">
      <c r="C856" s="8"/>
      <c r="D856" s="8"/>
    </row>
    <row r="857" spans="3:4" ht="24.95" customHeight="1">
      <c r="C857" s="8"/>
      <c r="D857" s="8"/>
    </row>
    <row r="858" spans="3:4" ht="24.95" customHeight="1">
      <c r="C858" s="8"/>
      <c r="D858" s="8"/>
    </row>
    <row r="859" spans="3:4" ht="24.95" customHeight="1">
      <c r="C859" s="8"/>
      <c r="D859" s="8"/>
    </row>
    <row r="860" spans="3:4" ht="24.95" customHeight="1">
      <c r="C860" s="8"/>
      <c r="D860" s="8"/>
    </row>
    <row r="861" spans="3:4" ht="24.95" customHeight="1">
      <c r="C861" s="8"/>
      <c r="D861" s="8"/>
    </row>
    <row r="862" spans="3:4" ht="24.95" customHeight="1">
      <c r="C862" s="8"/>
      <c r="D862" s="8"/>
    </row>
    <row r="863" spans="3:4" ht="24.95" customHeight="1">
      <c r="C863" s="8"/>
      <c r="D863" s="8"/>
    </row>
    <row r="864" spans="3:4" ht="24.95" customHeight="1">
      <c r="C864" s="8"/>
      <c r="D864" s="8"/>
    </row>
    <row r="865" spans="3:4" ht="24.95" customHeight="1">
      <c r="C865" s="8"/>
      <c r="D865" s="8"/>
    </row>
    <row r="866" spans="3:4" ht="24.95" customHeight="1">
      <c r="C866" s="8"/>
      <c r="D866" s="8"/>
    </row>
    <row r="867" spans="3:4" ht="24.95" customHeight="1">
      <c r="C867" s="8"/>
      <c r="D867" s="8"/>
    </row>
    <row r="868" spans="3:4" ht="24.95" customHeight="1">
      <c r="C868" s="8"/>
      <c r="D868" s="8"/>
    </row>
    <row r="869" spans="3:4" ht="24.95" customHeight="1">
      <c r="C869" s="8"/>
      <c r="D869" s="8"/>
    </row>
    <row r="870" spans="3:4" ht="24.95" customHeight="1">
      <c r="C870" s="8"/>
      <c r="D870" s="8"/>
    </row>
    <row r="871" spans="3:4" ht="24.95" customHeight="1">
      <c r="C871" s="8"/>
      <c r="D871" s="8"/>
    </row>
    <row r="872" spans="3:4" ht="24.95" customHeight="1">
      <c r="C872" s="8"/>
      <c r="D872" s="8"/>
    </row>
    <row r="873" spans="3:4" ht="24.95" customHeight="1">
      <c r="C873" s="8"/>
      <c r="D873" s="8"/>
    </row>
    <row r="874" spans="3:4" ht="24.95" customHeight="1">
      <c r="C874" s="8"/>
      <c r="D874" s="8"/>
    </row>
    <row r="875" spans="3:4" ht="24.95" customHeight="1">
      <c r="C875" s="8"/>
      <c r="D875" s="8"/>
    </row>
    <row r="876" spans="3:4" ht="24.95" customHeight="1">
      <c r="C876" s="8"/>
      <c r="D876" s="8"/>
    </row>
    <row r="877" spans="3:4" ht="24.95" customHeight="1">
      <c r="C877" s="8"/>
      <c r="D877" s="8"/>
    </row>
    <row r="878" spans="3:4" ht="24.95" customHeight="1">
      <c r="C878" s="8"/>
      <c r="D878" s="8"/>
    </row>
    <row r="879" spans="3:4" ht="24.95" customHeight="1">
      <c r="C879" s="8"/>
      <c r="D879" s="8"/>
    </row>
    <row r="880" spans="3:4" ht="24.95" customHeight="1">
      <c r="C880" s="8"/>
      <c r="D880" s="8"/>
    </row>
    <row r="881" spans="3:4" ht="24.95" customHeight="1">
      <c r="C881" s="8"/>
      <c r="D881" s="8"/>
    </row>
    <row r="882" spans="3:4" ht="24.95" customHeight="1">
      <c r="C882" s="8"/>
      <c r="D882" s="8"/>
    </row>
    <row r="883" spans="3:4" ht="24.95" customHeight="1">
      <c r="C883" s="8"/>
      <c r="D883" s="8"/>
    </row>
    <row r="884" spans="3:4" ht="24.95" customHeight="1">
      <c r="C884" s="8"/>
      <c r="D884" s="8"/>
    </row>
    <row r="885" spans="3:4" ht="24.95" customHeight="1">
      <c r="C885" s="8"/>
      <c r="D885" s="8"/>
    </row>
    <row r="886" spans="3:4" ht="24.95" customHeight="1">
      <c r="C886" s="8"/>
      <c r="D886" s="8"/>
    </row>
    <row r="887" spans="3:4" ht="24.95" customHeight="1">
      <c r="C887" s="8"/>
      <c r="D887" s="8"/>
    </row>
    <row r="888" spans="3:4" ht="24.95" customHeight="1">
      <c r="C888" s="8"/>
      <c r="D888" s="8"/>
    </row>
    <row r="889" spans="3:4" ht="24.95" customHeight="1">
      <c r="C889" s="8"/>
      <c r="D889" s="8"/>
    </row>
    <row r="890" spans="3:4" ht="24.95" customHeight="1">
      <c r="C890" s="8"/>
      <c r="D890" s="8"/>
    </row>
    <row r="891" spans="3:4" ht="24.95" customHeight="1">
      <c r="C891" s="8"/>
      <c r="D891" s="8"/>
    </row>
    <row r="892" spans="3:4" ht="24.95" customHeight="1">
      <c r="C892" s="8"/>
      <c r="D892" s="8"/>
    </row>
    <row r="893" spans="3:4" ht="24.95" customHeight="1">
      <c r="C893" s="8"/>
      <c r="D893" s="8"/>
    </row>
    <row r="894" spans="3:4" ht="24.95" customHeight="1">
      <c r="C894" s="8"/>
      <c r="D894" s="8"/>
    </row>
    <row r="895" spans="3:4" ht="24.95" customHeight="1">
      <c r="C895" s="8"/>
      <c r="D895" s="8"/>
    </row>
    <row r="896" spans="3:4" ht="24.95" customHeight="1">
      <c r="C896" s="8"/>
      <c r="D896" s="8"/>
    </row>
    <row r="897" spans="3:4" ht="24.95" customHeight="1">
      <c r="C897" s="8"/>
      <c r="D897" s="8"/>
    </row>
    <row r="898" spans="3:4" ht="24.95" customHeight="1">
      <c r="C898" s="8"/>
      <c r="D898" s="8"/>
    </row>
    <row r="899" spans="3:4" ht="24.95" customHeight="1">
      <c r="C899" s="8"/>
      <c r="D899" s="8"/>
    </row>
    <row r="900" spans="3:4" ht="24.95" customHeight="1">
      <c r="C900" s="8"/>
      <c r="D900" s="8"/>
    </row>
    <row r="901" spans="3:4" ht="24.95" customHeight="1">
      <c r="C901" s="8"/>
      <c r="D901" s="8"/>
    </row>
    <row r="902" spans="3:4" ht="24.95" customHeight="1">
      <c r="C902" s="8"/>
      <c r="D902" s="8"/>
    </row>
    <row r="903" spans="3:4" ht="24.95" customHeight="1">
      <c r="C903" s="8"/>
      <c r="D903" s="8"/>
    </row>
    <row r="904" spans="3:4" ht="24.95" customHeight="1">
      <c r="C904" s="8"/>
      <c r="D904" s="8"/>
    </row>
    <row r="905" spans="3:4" ht="24.95" customHeight="1">
      <c r="C905" s="8"/>
      <c r="D905" s="8"/>
    </row>
    <row r="906" spans="3:4" ht="24.95" customHeight="1">
      <c r="C906" s="8"/>
      <c r="D906" s="8"/>
    </row>
    <row r="907" spans="3:4" ht="24.95" customHeight="1">
      <c r="C907" s="8"/>
      <c r="D907" s="8"/>
    </row>
    <row r="908" spans="3:4" ht="24.95" customHeight="1">
      <c r="C908" s="8"/>
      <c r="D908" s="8"/>
    </row>
    <row r="909" spans="3:4" ht="24.95" customHeight="1">
      <c r="C909" s="8"/>
      <c r="D909" s="8"/>
    </row>
    <row r="910" spans="3:4" ht="24.95" customHeight="1">
      <c r="C910" s="8"/>
      <c r="D910" s="8"/>
    </row>
    <row r="911" spans="3:4" ht="24.95" customHeight="1">
      <c r="C911" s="8"/>
      <c r="D911" s="8"/>
    </row>
    <row r="912" spans="3:4" ht="24.95" customHeight="1">
      <c r="C912" s="8"/>
      <c r="D912" s="8"/>
    </row>
    <row r="913" spans="3:4" ht="24.95" customHeight="1">
      <c r="C913" s="8"/>
      <c r="D913" s="8"/>
    </row>
    <row r="914" spans="3:4" ht="24.95" customHeight="1">
      <c r="C914" s="8"/>
      <c r="D914" s="8"/>
    </row>
    <row r="915" spans="3:4" ht="24.95" customHeight="1">
      <c r="C915" s="8"/>
      <c r="D915" s="8"/>
    </row>
    <row r="916" spans="3:4" ht="24.95" customHeight="1">
      <c r="C916" s="8"/>
      <c r="D916" s="8"/>
    </row>
    <row r="917" spans="3:4" ht="24.95" customHeight="1">
      <c r="C917" s="8"/>
      <c r="D917" s="8"/>
    </row>
    <row r="918" spans="3:4" ht="24.95" customHeight="1">
      <c r="C918" s="8"/>
      <c r="D918" s="8"/>
    </row>
    <row r="919" spans="3:4" ht="24.95" customHeight="1">
      <c r="C919" s="8"/>
      <c r="D919" s="8"/>
    </row>
    <row r="920" spans="3:4" ht="24.95" customHeight="1">
      <c r="C920" s="8"/>
      <c r="D920" s="8"/>
    </row>
    <row r="921" spans="3:4" ht="24.95" customHeight="1">
      <c r="C921" s="8"/>
      <c r="D921" s="8"/>
    </row>
    <row r="922" spans="3:4" ht="24.95" customHeight="1">
      <c r="C922" s="8"/>
      <c r="D922" s="8"/>
    </row>
    <row r="923" spans="3:4" ht="24.95" customHeight="1">
      <c r="C923" s="8"/>
      <c r="D923" s="8"/>
    </row>
    <row r="924" spans="3:4" ht="24.95" customHeight="1">
      <c r="C924" s="8"/>
      <c r="D924" s="8"/>
    </row>
    <row r="925" spans="3:4" ht="24.95" customHeight="1">
      <c r="C925" s="8"/>
      <c r="D925" s="8"/>
    </row>
    <row r="926" spans="3:4" ht="24.95" customHeight="1">
      <c r="C926" s="8"/>
      <c r="D926" s="8"/>
    </row>
    <row r="927" spans="3:4" ht="24.95" customHeight="1">
      <c r="C927" s="8"/>
      <c r="D927" s="8"/>
    </row>
    <row r="928" spans="3:4" ht="24.95" customHeight="1">
      <c r="C928" s="8"/>
      <c r="D928" s="8"/>
    </row>
    <row r="929" spans="3:4" ht="24.95" customHeight="1">
      <c r="C929" s="8"/>
      <c r="D929" s="8"/>
    </row>
    <row r="930" spans="3:4" ht="24.95" customHeight="1">
      <c r="C930" s="8"/>
      <c r="D930" s="8"/>
    </row>
    <row r="931" spans="3:4" ht="24.95" customHeight="1">
      <c r="C931" s="8"/>
      <c r="D931" s="8"/>
    </row>
    <row r="932" spans="3:4" ht="24.95" customHeight="1">
      <c r="C932" s="8"/>
      <c r="D932" s="8"/>
    </row>
    <row r="933" spans="3:4" ht="24.95" customHeight="1">
      <c r="C933" s="8"/>
      <c r="D933" s="8"/>
    </row>
    <row r="934" spans="3:4" ht="24.95" customHeight="1">
      <c r="C934" s="8"/>
      <c r="D934" s="8"/>
    </row>
    <row r="935" spans="3:4" ht="24.95" customHeight="1">
      <c r="C935" s="8"/>
      <c r="D935" s="8"/>
    </row>
    <row r="936" spans="3:4" ht="24.95" customHeight="1">
      <c r="C936" s="8"/>
      <c r="D936" s="8"/>
    </row>
    <row r="937" spans="3:4" ht="24.95" customHeight="1">
      <c r="C937" s="8"/>
      <c r="D937" s="8"/>
    </row>
    <row r="938" spans="3:4" ht="24.95" customHeight="1">
      <c r="C938" s="8"/>
      <c r="D938" s="8"/>
    </row>
    <row r="939" spans="3:4" ht="24.95" customHeight="1">
      <c r="C939" s="8"/>
      <c r="D939" s="8"/>
    </row>
    <row r="940" spans="3:4" ht="24.95" customHeight="1">
      <c r="C940" s="8"/>
      <c r="D940" s="8"/>
    </row>
    <row r="941" spans="3:4" ht="24.95" customHeight="1">
      <c r="C941" s="8"/>
      <c r="D941" s="8"/>
    </row>
    <row r="942" spans="3:4" ht="24.95" customHeight="1">
      <c r="C942" s="8"/>
      <c r="D942" s="8"/>
    </row>
    <row r="943" spans="3:4" ht="24.95" customHeight="1">
      <c r="C943" s="8"/>
      <c r="D943" s="8"/>
    </row>
    <row r="944" spans="3:4" ht="24.95" customHeight="1">
      <c r="C944" s="8"/>
      <c r="D944" s="8"/>
    </row>
    <row r="945" spans="3:4" ht="24.95" customHeight="1">
      <c r="C945" s="8"/>
      <c r="D945" s="8"/>
    </row>
    <row r="946" spans="3:4" ht="24.95" customHeight="1">
      <c r="C946" s="8"/>
      <c r="D946" s="8"/>
    </row>
    <row r="947" spans="3:4" ht="24.95" customHeight="1">
      <c r="C947" s="8"/>
      <c r="D947" s="8"/>
    </row>
    <row r="948" spans="3:4" ht="24.95" customHeight="1">
      <c r="C948" s="8"/>
      <c r="D948" s="8"/>
    </row>
    <row r="949" spans="3:4" ht="24.95" customHeight="1">
      <c r="C949" s="8"/>
      <c r="D949" s="8"/>
    </row>
    <row r="950" spans="3:4" ht="24.95" customHeight="1">
      <c r="C950" s="8"/>
      <c r="D950" s="8"/>
    </row>
    <row r="951" spans="3:4" ht="24.95" customHeight="1">
      <c r="C951" s="8"/>
      <c r="D951" s="8"/>
    </row>
    <row r="952" spans="3:4" ht="24.95" customHeight="1">
      <c r="C952" s="8"/>
      <c r="D952" s="8"/>
    </row>
    <row r="953" spans="3:4" ht="24.95" customHeight="1">
      <c r="C953" s="8"/>
      <c r="D953" s="8"/>
    </row>
    <row r="954" spans="3:4" ht="24.95" customHeight="1">
      <c r="C954" s="8"/>
      <c r="D954" s="8"/>
    </row>
    <row r="955" spans="3:4" ht="24.95" customHeight="1">
      <c r="C955" s="8"/>
      <c r="D955" s="8"/>
    </row>
    <row r="956" spans="3:4" ht="24.95" customHeight="1">
      <c r="C956" s="8"/>
      <c r="D956" s="8"/>
    </row>
    <row r="957" spans="3:4" ht="24.95" customHeight="1">
      <c r="C957" s="8"/>
      <c r="D957" s="8"/>
    </row>
    <row r="958" spans="3:4" ht="24.95" customHeight="1">
      <c r="C958" s="8"/>
      <c r="D958" s="8"/>
    </row>
    <row r="959" spans="3:4" ht="24.95" customHeight="1">
      <c r="C959" s="8"/>
      <c r="D959" s="8"/>
    </row>
    <row r="960" spans="3:4" ht="24.95" customHeight="1">
      <c r="C960" s="8"/>
      <c r="D960" s="8"/>
    </row>
    <row r="961" spans="3:4" ht="24.95" customHeight="1">
      <c r="C961" s="8"/>
      <c r="D961" s="8"/>
    </row>
    <row r="962" spans="3:4" ht="24.95" customHeight="1">
      <c r="C962" s="8"/>
      <c r="D962" s="8"/>
    </row>
    <row r="963" spans="3:4" ht="24.95" customHeight="1">
      <c r="C963" s="8"/>
      <c r="D963" s="8"/>
    </row>
    <row r="964" spans="3:4" ht="24.95" customHeight="1">
      <c r="C964" s="8"/>
      <c r="D964" s="8"/>
    </row>
    <row r="965" spans="3:4" ht="24.95" customHeight="1">
      <c r="C965" s="8"/>
      <c r="D965" s="8"/>
    </row>
    <row r="966" spans="3:4" ht="24.95" customHeight="1">
      <c r="C966" s="8"/>
      <c r="D966" s="8"/>
    </row>
    <row r="967" spans="3:4" ht="24.95" customHeight="1">
      <c r="C967" s="8"/>
      <c r="D967" s="8"/>
    </row>
    <row r="968" spans="3:4" ht="24.95" customHeight="1">
      <c r="C968" s="8"/>
      <c r="D968" s="8"/>
    </row>
    <row r="969" spans="3:4" ht="24.95" customHeight="1">
      <c r="C969" s="8"/>
      <c r="D969" s="8"/>
    </row>
    <row r="970" spans="3:4" ht="24.95" customHeight="1">
      <c r="C970" s="8"/>
      <c r="D970" s="8"/>
    </row>
    <row r="971" spans="3:4" ht="24.95" customHeight="1">
      <c r="C971" s="8"/>
      <c r="D971" s="8"/>
    </row>
    <row r="972" spans="3:4" ht="24.95" customHeight="1">
      <c r="C972" s="8"/>
      <c r="D972" s="8"/>
    </row>
    <row r="973" spans="3:4" ht="24.95" customHeight="1">
      <c r="C973" s="8"/>
      <c r="D973" s="8"/>
    </row>
    <row r="974" spans="3:4" ht="24.95" customHeight="1">
      <c r="C974" s="8"/>
      <c r="D974" s="8"/>
    </row>
    <row r="975" spans="3:4" ht="24.95" customHeight="1">
      <c r="C975" s="8"/>
      <c r="D975" s="8"/>
    </row>
    <row r="976" spans="3:4" ht="24.95" customHeight="1">
      <c r="C976" s="8"/>
      <c r="D976" s="8"/>
    </row>
    <row r="977" spans="3:4" ht="24.95" customHeight="1">
      <c r="C977" s="8"/>
      <c r="D977" s="8"/>
    </row>
    <row r="978" spans="3:4" ht="24.95" customHeight="1">
      <c r="C978" s="8"/>
      <c r="D978" s="8"/>
    </row>
    <row r="979" spans="3:4" ht="24.95" customHeight="1">
      <c r="C979" s="8"/>
      <c r="D979" s="8"/>
    </row>
  </sheetData>
  <pageMargins left="0.7" right="0.7" top="0.75" bottom="0.75" header="0" footer="0"/>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4"/>
  <sheetViews>
    <sheetView showGridLines="0" tabSelected="1" workbookViewId="0">
      <selection activeCell="B3" sqref="B3:B15"/>
    </sheetView>
  </sheetViews>
  <sheetFormatPr baseColWidth="10" defaultColWidth="14.42578125" defaultRowHeight="24.95" customHeight="1"/>
  <cols>
    <col min="1" max="1" width="22.28515625" bestFit="1" customWidth="1"/>
    <col min="2" max="2" width="101.5703125" customWidth="1"/>
    <col min="3" max="3" width="25.28515625" customWidth="1"/>
    <col min="4" max="5" width="31.5703125" customWidth="1"/>
    <col min="6" max="25" width="10.7109375" customWidth="1"/>
  </cols>
  <sheetData>
    <row r="1" spans="1:5" ht="45">
      <c r="A1" s="54" t="s">
        <v>551</v>
      </c>
      <c r="B1" s="54" t="s">
        <v>552</v>
      </c>
      <c r="C1" s="54" t="s">
        <v>539</v>
      </c>
      <c r="D1" s="54" t="s">
        <v>682</v>
      </c>
      <c r="E1" s="54" t="s">
        <v>540</v>
      </c>
    </row>
    <row r="2" spans="1:5" ht="81.75" customHeight="1">
      <c r="A2" s="257" t="s">
        <v>547</v>
      </c>
      <c r="B2" s="258" t="s">
        <v>662</v>
      </c>
      <c r="C2" s="259" t="s">
        <v>679</v>
      </c>
      <c r="D2" s="260">
        <v>108</v>
      </c>
      <c r="E2" s="261" t="s">
        <v>683</v>
      </c>
    </row>
    <row r="3" spans="1:5" ht="45">
      <c r="A3" s="262" t="s">
        <v>663</v>
      </c>
      <c r="B3" s="263" t="s">
        <v>664</v>
      </c>
      <c r="C3" s="54" t="s">
        <v>665</v>
      </c>
      <c r="D3" s="54" t="s">
        <v>666</v>
      </c>
      <c r="E3" s="54" t="s">
        <v>667</v>
      </c>
    </row>
    <row r="4" spans="1:5" ht="24.95" customHeight="1">
      <c r="A4" s="264"/>
      <c r="B4" s="265"/>
      <c r="C4" s="195" t="s">
        <v>541</v>
      </c>
      <c r="D4" s="196"/>
      <c r="E4" s="197"/>
    </row>
    <row r="5" spans="1:5" ht="24.95" customHeight="1">
      <c r="A5" s="264"/>
      <c r="B5" s="265"/>
      <c r="C5" s="266">
        <v>144</v>
      </c>
      <c r="D5" s="260">
        <v>90</v>
      </c>
      <c r="E5" s="260">
        <v>36</v>
      </c>
    </row>
    <row r="6" spans="1:5" ht="24.95" customHeight="1">
      <c r="A6" s="264"/>
      <c r="B6" s="265"/>
      <c r="C6" s="195" t="s">
        <v>542</v>
      </c>
      <c r="D6" s="196"/>
      <c r="E6" s="197"/>
    </row>
    <row r="7" spans="1:5" ht="24.95" customHeight="1">
      <c r="A7" s="264"/>
      <c r="B7" s="265"/>
      <c r="C7" s="266">
        <v>144</v>
      </c>
      <c r="D7" s="260">
        <v>90</v>
      </c>
      <c r="E7" s="260">
        <v>36</v>
      </c>
    </row>
    <row r="8" spans="1:5" ht="24.95" customHeight="1">
      <c r="A8" s="264"/>
      <c r="B8" s="265"/>
      <c r="C8" s="195" t="s">
        <v>543</v>
      </c>
      <c r="D8" s="196"/>
      <c r="E8" s="197"/>
    </row>
    <row r="9" spans="1:5" ht="24.95" customHeight="1">
      <c r="A9" s="264"/>
      <c r="B9" s="265"/>
      <c r="C9" s="266">
        <v>252</v>
      </c>
      <c r="D9" s="260">
        <v>156</v>
      </c>
      <c r="E9" s="260">
        <v>36</v>
      </c>
    </row>
    <row r="10" spans="1:5" ht="24.95" customHeight="1">
      <c r="A10" s="264"/>
      <c r="B10" s="265"/>
      <c r="C10" s="195" t="s">
        <v>544</v>
      </c>
      <c r="D10" s="196"/>
      <c r="E10" s="197"/>
    </row>
    <row r="11" spans="1:5" ht="24.95" customHeight="1">
      <c r="A11" s="264"/>
      <c r="B11" s="265"/>
      <c r="C11" s="267" t="s">
        <v>668</v>
      </c>
      <c r="D11" s="268"/>
      <c r="E11" s="269"/>
    </row>
    <row r="12" spans="1:5" ht="24.95" customHeight="1">
      <c r="A12" s="264"/>
      <c r="B12" s="265"/>
      <c r="C12" s="195" t="s">
        <v>669</v>
      </c>
      <c r="D12" s="196"/>
      <c r="E12" s="197"/>
    </row>
    <row r="13" spans="1:5" ht="54.75" customHeight="1">
      <c r="A13" s="264"/>
      <c r="B13" s="265"/>
      <c r="C13" s="267" t="s">
        <v>545</v>
      </c>
      <c r="D13" s="268"/>
      <c r="E13" s="269"/>
    </row>
    <row r="14" spans="1:5" ht="24.95" customHeight="1">
      <c r="A14" s="264"/>
      <c r="B14" s="265"/>
      <c r="C14" s="195" t="s">
        <v>670</v>
      </c>
      <c r="D14" s="196"/>
      <c r="E14" s="197"/>
    </row>
    <row r="15" spans="1:5" ht="24.95" customHeight="1">
      <c r="A15" s="264"/>
      <c r="B15" s="265"/>
      <c r="C15" s="267" t="s">
        <v>546</v>
      </c>
      <c r="D15" s="270"/>
      <c r="E15" s="271"/>
    </row>
    <row r="16" spans="1:5" ht="33.75" customHeight="1">
      <c r="A16" s="262" t="s">
        <v>671</v>
      </c>
      <c r="B16" s="263" t="s">
        <v>553</v>
      </c>
      <c r="C16" s="195" t="s">
        <v>548</v>
      </c>
      <c r="D16" s="196"/>
      <c r="E16" s="197"/>
    </row>
    <row r="17" spans="1:5" ht="15">
      <c r="A17" s="279"/>
      <c r="B17" s="280"/>
      <c r="C17" s="272" t="s">
        <v>672</v>
      </c>
      <c r="D17" s="273"/>
      <c r="E17" s="274"/>
    </row>
    <row r="18" spans="1:5" ht="30" customHeight="1">
      <c r="A18" s="262" t="s">
        <v>674</v>
      </c>
      <c r="B18" s="263" t="s">
        <v>554</v>
      </c>
      <c r="C18" s="195" t="s">
        <v>549</v>
      </c>
      <c r="D18" s="196"/>
      <c r="E18" s="197"/>
    </row>
    <row r="19" spans="1:5" ht="34.5" customHeight="1">
      <c r="A19" s="279"/>
      <c r="B19" s="265"/>
      <c r="C19" s="275" t="s">
        <v>673</v>
      </c>
      <c r="D19" s="276"/>
      <c r="E19" s="277"/>
    </row>
    <row r="20" spans="1:5" ht="24.95" customHeight="1">
      <c r="A20" s="281" t="s">
        <v>537</v>
      </c>
      <c r="B20" s="278" t="s">
        <v>555</v>
      </c>
      <c r="C20" s="194" t="s">
        <v>550</v>
      </c>
      <c r="D20" s="194"/>
      <c r="E20" s="194"/>
    </row>
    <row r="21" spans="1:5" ht="24.95" customHeight="1">
      <c r="A21" s="282"/>
      <c r="B21" s="278"/>
      <c r="C21" s="278" t="s">
        <v>675</v>
      </c>
      <c r="D21" s="278"/>
      <c r="E21" s="278"/>
    </row>
    <row r="22" spans="1:5" ht="82.15" customHeight="1">
      <c r="A22" s="257" t="s">
        <v>538</v>
      </c>
      <c r="B22" s="283" t="s">
        <v>556</v>
      </c>
      <c r="C22" s="278" t="s">
        <v>676</v>
      </c>
      <c r="D22" s="278"/>
      <c r="E22" s="278"/>
    </row>
    <row r="23" spans="1:5" ht="47.25" customHeight="1">
      <c r="A23" s="257" t="s">
        <v>538</v>
      </c>
      <c r="B23" s="258" t="s">
        <v>557</v>
      </c>
      <c r="C23" s="278" t="s">
        <v>558</v>
      </c>
      <c r="D23" s="278"/>
      <c r="E23" s="278"/>
    </row>
    <row r="24" spans="1:5" ht="24.95" customHeight="1">
      <c r="A24" s="60"/>
      <c r="B24" s="61"/>
      <c r="C24" s="62" t="s">
        <v>25</v>
      </c>
      <c r="D24" s="62"/>
      <c r="E24" s="62"/>
    </row>
    <row r="25" spans="1:5" ht="60">
      <c r="A25" s="54" t="s">
        <v>635</v>
      </c>
      <c r="B25" s="54" t="s">
        <v>552</v>
      </c>
      <c r="C25" s="54" t="s">
        <v>677</v>
      </c>
      <c r="D25" s="54" t="s">
        <v>681</v>
      </c>
      <c r="E25" s="54" t="s">
        <v>678</v>
      </c>
    </row>
    <row r="26" spans="1:5" ht="38.25">
      <c r="A26" s="236" t="s">
        <v>634</v>
      </c>
      <c r="B26" s="237" t="s">
        <v>691</v>
      </c>
      <c r="C26" s="254" t="s">
        <v>680</v>
      </c>
      <c r="D26" s="255">
        <v>48</v>
      </c>
      <c r="E26" s="256" t="s">
        <v>680</v>
      </c>
    </row>
    <row r="27" spans="1:5" ht="30">
      <c r="A27" s="238" t="s">
        <v>636</v>
      </c>
      <c r="B27" s="239" t="s">
        <v>637</v>
      </c>
      <c r="C27" s="56" t="s">
        <v>638</v>
      </c>
      <c r="D27" s="56" t="s">
        <v>686</v>
      </c>
      <c r="E27" s="198"/>
    </row>
    <row r="28" spans="1:5" ht="24.95" customHeight="1">
      <c r="A28" s="240"/>
      <c r="B28" s="241"/>
      <c r="C28" s="253">
        <v>2</v>
      </c>
      <c r="D28" s="253">
        <v>74</v>
      </c>
      <c r="E28" s="198"/>
    </row>
    <row r="29" spans="1:5" ht="24.95" customHeight="1">
      <c r="A29" s="236" t="s">
        <v>639</v>
      </c>
      <c r="B29" s="242" t="s">
        <v>684</v>
      </c>
      <c r="C29" s="251" t="s">
        <v>640</v>
      </c>
      <c r="D29" s="252"/>
      <c r="E29" s="252"/>
    </row>
    <row r="30" spans="1:5" ht="24.95" customHeight="1">
      <c r="A30" s="238" t="s">
        <v>641</v>
      </c>
      <c r="B30" s="243" t="s">
        <v>685</v>
      </c>
      <c r="C30" s="103" t="s">
        <v>642</v>
      </c>
      <c r="D30" s="103" t="s">
        <v>643</v>
      </c>
      <c r="E30" s="198"/>
    </row>
    <row r="31" spans="1:5" ht="51">
      <c r="A31" s="240"/>
      <c r="B31" s="244"/>
      <c r="C31" s="245" t="s">
        <v>687</v>
      </c>
      <c r="D31" s="245" t="s">
        <v>688</v>
      </c>
      <c r="E31" s="198"/>
    </row>
    <row r="32" spans="1:5" ht="24.95" customHeight="1">
      <c r="A32" s="236" t="s">
        <v>644</v>
      </c>
      <c r="B32" s="237" t="s">
        <v>645</v>
      </c>
      <c r="C32" s="246" t="s">
        <v>689</v>
      </c>
      <c r="D32" s="247"/>
      <c r="E32" s="248"/>
    </row>
    <row r="33" spans="1:5" ht="24.95" customHeight="1">
      <c r="A33" s="236" t="s">
        <v>646</v>
      </c>
      <c r="B33" s="237" t="s">
        <v>647</v>
      </c>
      <c r="C33" s="246" t="s">
        <v>648</v>
      </c>
      <c r="D33" s="249"/>
      <c r="E33" s="250"/>
    </row>
    <row r="34" spans="1:5" ht="38.25">
      <c r="A34" s="236" t="s">
        <v>649</v>
      </c>
      <c r="B34" s="237" t="s">
        <v>650</v>
      </c>
      <c r="C34" s="246" t="s">
        <v>651</v>
      </c>
      <c r="D34" s="247"/>
      <c r="E34" s="248"/>
    </row>
    <row r="35" spans="1:5" ht="24.95" customHeight="1">
      <c r="C35" s="8"/>
      <c r="D35" s="8"/>
      <c r="E35" s="8"/>
    </row>
    <row r="36" spans="1:5" ht="24.95" customHeight="1">
      <c r="C36" s="8"/>
      <c r="D36" s="8"/>
      <c r="E36" s="8"/>
    </row>
    <row r="37" spans="1:5" ht="24.95" customHeight="1">
      <c r="C37" s="8"/>
      <c r="D37" s="8"/>
      <c r="E37" s="8"/>
    </row>
    <row r="38" spans="1:5" ht="24.95" customHeight="1">
      <c r="C38" s="8"/>
      <c r="D38" s="8"/>
      <c r="E38" s="8"/>
    </row>
    <row r="39" spans="1:5" ht="24.95" customHeight="1">
      <c r="C39" s="8"/>
      <c r="D39" s="8"/>
      <c r="E39" s="8"/>
    </row>
    <row r="40" spans="1:5" ht="24.95" customHeight="1">
      <c r="C40" s="8"/>
      <c r="D40" s="8"/>
      <c r="E40" s="8"/>
    </row>
    <row r="41" spans="1:5" ht="24.95" customHeight="1">
      <c r="C41" s="8"/>
      <c r="D41" s="8"/>
      <c r="E41" s="8"/>
    </row>
    <row r="42" spans="1:5" ht="24.95" customHeight="1">
      <c r="C42" s="8"/>
      <c r="D42" s="8"/>
      <c r="E42" s="8"/>
    </row>
    <row r="43" spans="1:5" ht="24.95" customHeight="1">
      <c r="C43" s="8"/>
      <c r="D43" s="8"/>
      <c r="E43" s="8"/>
    </row>
    <row r="44" spans="1:5" ht="24.95" customHeight="1">
      <c r="C44" s="8"/>
      <c r="D44" s="8"/>
      <c r="E44" s="8"/>
    </row>
    <row r="45" spans="1:5" ht="24.95" customHeight="1">
      <c r="C45" s="8"/>
      <c r="D45" s="8"/>
      <c r="E45" s="8"/>
    </row>
    <row r="46" spans="1:5" ht="24.95" customHeight="1">
      <c r="C46" s="8"/>
      <c r="D46" s="8"/>
      <c r="E46" s="8"/>
    </row>
    <row r="47" spans="1:5" ht="24.95" customHeight="1">
      <c r="C47" s="8"/>
      <c r="D47" s="8"/>
      <c r="E47" s="8"/>
    </row>
    <row r="48" spans="1:5" ht="24.95" customHeight="1">
      <c r="C48" s="8"/>
      <c r="D48" s="8"/>
      <c r="E48" s="8"/>
    </row>
    <row r="49" spans="3:5" ht="24.95" customHeight="1">
      <c r="C49" s="8"/>
      <c r="D49" s="8"/>
      <c r="E49" s="8"/>
    </row>
    <row r="50" spans="3:5" ht="24.95" customHeight="1">
      <c r="C50" s="8"/>
      <c r="D50" s="8"/>
      <c r="E50" s="8"/>
    </row>
    <row r="51" spans="3:5" ht="24.95" customHeight="1">
      <c r="C51" s="8"/>
      <c r="D51" s="8"/>
      <c r="E51" s="8"/>
    </row>
    <row r="52" spans="3:5" ht="24.95" customHeight="1">
      <c r="C52" s="8"/>
      <c r="D52" s="8"/>
      <c r="E52" s="8"/>
    </row>
    <row r="53" spans="3:5" ht="24.95" customHeight="1">
      <c r="C53" s="8"/>
      <c r="D53" s="8"/>
      <c r="E53" s="8"/>
    </row>
    <row r="54" spans="3:5" ht="24.95" customHeight="1">
      <c r="C54" s="8"/>
      <c r="D54" s="8"/>
      <c r="E54" s="8"/>
    </row>
    <row r="55" spans="3:5" ht="24.95" customHeight="1">
      <c r="C55" s="8"/>
      <c r="D55" s="8"/>
      <c r="E55" s="8"/>
    </row>
    <row r="56" spans="3:5" ht="24.95" customHeight="1">
      <c r="C56" s="8"/>
      <c r="D56" s="8"/>
      <c r="E56" s="8"/>
    </row>
    <row r="57" spans="3:5" ht="24.95" customHeight="1">
      <c r="C57" s="8"/>
      <c r="D57" s="8"/>
      <c r="E57" s="8"/>
    </row>
    <row r="58" spans="3:5" ht="24.95" customHeight="1">
      <c r="C58" s="8"/>
      <c r="D58" s="8"/>
      <c r="E58" s="8"/>
    </row>
    <row r="59" spans="3:5" ht="24.95" customHeight="1">
      <c r="C59" s="8"/>
      <c r="D59" s="8"/>
      <c r="E59" s="8"/>
    </row>
    <row r="60" spans="3:5" ht="24.95" customHeight="1">
      <c r="C60" s="8"/>
      <c r="D60" s="8"/>
      <c r="E60" s="8"/>
    </row>
    <row r="61" spans="3:5" ht="24.95" customHeight="1">
      <c r="C61" s="8"/>
      <c r="D61" s="8"/>
      <c r="E61" s="8"/>
    </row>
    <row r="62" spans="3:5" ht="24.95" customHeight="1">
      <c r="C62" s="8"/>
      <c r="D62" s="8"/>
      <c r="E62" s="8"/>
    </row>
    <row r="63" spans="3:5" ht="24.95" customHeight="1">
      <c r="C63" s="8"/>
      <c r="D63" s="8"/>
      <c r="E63" s="8"/>
    </row>
    <row r="64" spans="3:5" ht="24.95" customHeight="1">
      <c r="C64" s="8"/>
      <c r="D64" s="8"/>
      <c r="E64" s="8"/>
    </row>
    <row r="65" spans="3:5" ht="24.95" customHeight="1">
      <c r="C65" s="8"/>
      <c r="D65" s="8"/>
      <c r="E65" s="8"/>
    </row>
    <row r="66" spans="3:5" ht="24.95" customHeight="1">
      <c r="C66" s="8"/>
      <c r="D66" s="8"/>
      <c r="E66" s="8"/>
    </row>
    <row r="67" spans="3:5" ht="24.95" customHeight="1">
      <c r="C67" s="8"/>
      <c r="D67" s="8"/>
      <c r="E67" s="8"/>
    </row>
    <row r="68" spans="3:5" ht="24.95" customHeight="1">
      <c r="C68" s="8"/>
      <c r="D68" s="8"/>
      <c r="E68" s="8"/>
    </row>
    <row r="69" spans="3:5" ht="24.95" customHeight="1">
      <c r="C69" s="8"/>
      <c r="D69" s="8"/>
      <c r="E69" s="8"/>
    </row>
    <row r="70" spans="3:5" ht="24.95" customHeight="1">
      <c r="C70" s="8"/>
      <c r="D70" s="8"/>
      <c r="E70" s="8"/>
    </row>
    <row r="71" spans="3:5" ht="24.95" customHeight="1">
      <c r="C71" s="8"/>
      <c r="D71" s="8"/>
      <c r="E71" s="8"/>
    </row>
    <row r="72" spans="3:5" ht="24.95" customHeight="1">
      <c r="C72" s="8"/>
      <c r="D72" s="8"/>
      <c r="E72" s="8"/>
    </row>
    <row r="73" spans="3:5" ht="24.95" customHeight="1">
      <c r="C73" s="8"/>
      <c r="D73" s="8"/>
      <c r="E73" s="8"/>
    </row>
    <row r="74" spans="3:5" ht="24.95" customHeight="1">
      <c r="C74" s="8"/>
      <c r="D74" s="8"/>
      <c r="E74" s="8"/>
    </row>
    <row r="75" spans="3:5" ht="24.95" customHeight="1">
      <c r="C75" s="8"/>
      <c r="D75" s="8"/>
      <c r="E75" s="8"/>
    </row>
    <row r="76" spans="3:5" ht="24.95" customHeight="1">
      <c r="C76" s="8"/>
      <c r="D76" s="8"/>
      <c r="E76" s="8"/>
    </row>
    <row r="77" spans="3:5" ht="24.95" customHeight="1">
      <c r="C77" s="8"/>
      <c r="D77" s="8"/>
      <c r="E77" s="8"/>
    </row>
    <row r="78" spans="3:5" ht="24.95" customHeight="1">
      <c r="C78" s="8"/>
      <c r="D78" s="8"/>
      <c r="E78" s="8"/>
    </row>
    <row r="79" spans="3:5" ht="24.95" customHeight="1">
      <c r="C79" s="8"/>
      <c r="D79" s="8"/>
      <c r="E79" s="8"/>
    </row>
    <row r="80" spans="3:5" ht="24.95" customHeight="1">
      <c r="C80" s="8"/>
      <c r="D80" s="8"/>
      <c r="E80" s="8"/>
    </row>
    <row r="81" spans="3:5" ht="24.95" customHeight="1">
      <c r="C81" s="8"/>
      <c r="D81" s="8"/>
      <c r="E81" s="8"/>
    </row>
    <row r="82" spans="3:5" ht="24.95" customHeight="1">
      <c r="C82" s="8"/>
      <c r="D82" s="8"/>
      <c r="E82" s="8"/>
    </row>
    <row r="83" spans="3:5" ht="24.95" customHeight="1">
      <c r="C83" s="8"/>
      <c r="D83" s="8"/>
      <c r="E83" s="8"/>
    </row>
    <row r="84" spans="3:5" ht="24.95" customHeight="1">
      <c r="C84" s="8"/>
      <c r="D84" s="8"/>
      <c r="E84" s="8"/>
    </row>
    <row r="85" spans="3:5" ht="24.95" customHeight="1">
      <c r="C85" s="8"/>
      <c r="D85" s="8"/>
      <c r="E85" s="8"/>
    </row>
    <row r="86" spans="3:5" ht="24.95" customHeight="1">
      <c r="C86" s="8"/>
      <c r="D86" s="8"/>
      <c r="E86" s="8"/>
    </row>
    <row r="87" spans="3:5" ht="24.95" customHeight="1">
      <c r="C87" s="8"/>
      <c r="D87" s="8"/>
      <c r="E87" s="8"/>
    </row>
    <row r="88" spans="3:5" ht="24.95" customHeight="1">
      <c r="C88" s="8"/>
      <c r="D88" s="8"/>
      <c r="E88" s="8"/>
    </row>
    <row r="89" spans="3:5" ht="24.95" customHeight="1">
      <c r="C89" s="8"/>
      <c r="D89" s="8"/>
      <c r="E89" s="8"/>
    </row>
    <row r="90" spans="3:5" ht="24.95" customHeight="1">
      <c r="C90" s="8"/>
      <c r="D90" s="8"/>
      <c r="E90" s="8"/>
    </row>
    <row r="91" spans="3:5" ht="24.95" customHeight="1">
      <c r="C91" s="8"/>
      <c r="D91" s="8"/>
      <c r="E91" s="8"/>
    </row>
    <row r="92" spans="3:5" ht="24.95" customHeight="1">
      <c r="C92" s="8"/>
      <c r="D92" s="8"/>
      <c r="E92" s="8"/>
    </row>
    <row r="93" spans="3:5" ht="24.95" customHeight="1">
      <c r="C93" s="8"/>
      <c r="D93" s="8"/>
      <c r="E93" s="8"/>
    </row>
    <row r="94" spans="3:5" ht="24.95" customHeight="1">
      <c r="C94" s="8"/>
      <c r="D94" s="8"/>
      <c r="E94" s="8"/>
    </row>
    <row r="95" spans="3:5" ht="24.95" customHeight="1">
      <c r="C95" s="8"/>
      <c r="D95" s="8"/>
      <c r="E95" s="8"/>
    </row>
    <row r="96" spans="3:5" ht="24.95" customHeight="1">
      <c r="C96" s="8"/>
      <c r="D96" s="8"/>
      <c r="E96" s="8"/>
    </row>
    <row r="97" spans="3:5" ht="24.95" customHeight="1">
      <c r="C97" s="8"/>
      <c r="D97" s="8"/>
      <c r="E97" s="8"/>
    </row>
    <row r="98" spans="3:5" ht="24.95" customHeight="1">
      <c r="C98" s="8"/>
      <c r="D98" s="8"/>
      <c r="E98" s="8"/>
    </row>
    <row r="99" spans="3:5" ht="24.95" customHeight="1">
      <c r="C99" s="8"/>
      <c r="D99" s="8"/>
      <c r="E99" s="8"/>
    </row>
    <row r="100" spans="3:5" ht="24.95" customHeight="1">
      <c r="C100" s="8"/>
      <c r="D100" s="8"/>
      <c r="E100" s="8"/>
    </row>
    <row r="101" spans="3:5" ht="24.95" customHeight="1">
      <c r="C101" s="8"/>
      <c r="D101" s="8"/>
      <c r="E101" s="8"/>
    </row>
    <row r="102" spans="3:5" ht="24.95" customHeight="1">
      <c r="C102" s="8"/>
      <c r="D102" s="8"/>
      <c r="E102" s="8"/>
    </row>
    <row r="103" spans="3:5" ht="24.95" customHeight="1">
      <c r="C103" s="8"/>
      <c r="D103" s="8"/>
      <c r="E103" s="8"/>
    </row>
    <row r="104" spans="3:5" ht="24.95" customHeight="1">
      <c r="C104" s="8"/>
      <c r="D104" s="8"/>
      <c r="E104" s="8"/>
    </row>
    <row r="105" spans="3:5" ht="24.95" customHeight="1">
      <c r="C105" s="8"/>
      <c r="D105" s="8"/>
      <c r="E105" s="8"/>
    </row>
    <row r="106" spans="3:5" ht="24.95" customHeight="1">
      <c r="C106" s="8"/>
      <c r="D106" s="8"/>
      <c r="E106" s="8"/>
    </row>
    <row r="107" spans="3:5" ht="24.95" customHeight="1">
      <c r="C107" s="8"/>
      <c r="D107" s="8"/>
      <c r="E107" s="8"/>
    </row>
    <row r="108" spans="3:5" ht="24.95" customHeight="1">
      <c r="C108" s="8"/>
      <c r="D108" s="8"/>
      <c r="E108" s="8"/>
    </row>
    <row r="109" spans="3:5" ht="24.95" customHeight="1">
      <c r="C109" s="8"/>
      <c r="D109" s="8"/>
      <c r="E109" s="8"/>
    </row>
    <row r="110" spans="3:5" ht="24.95" customHeight="1">
      <c r="C110" s="8"/>
      <c r="D110" s="8"/>
      <c r="E110" s="8"/>
    </row>
    <row r="111" spans="3:5" ht="24.95" customHeight="1">
      <c r="C111" s="8"/>
      <c r="D111" s="8"/>
      <c r="E111" s="8"/>
    </row>
    <row r="112" spans="3:5" ht="24.95" customHeight="1">
      <c r="C112" s="8"/>
      <c r="D112" s="8"/>
      <c r="E112" s="8"/>
    </row>
    <row r="113" spans="3:5" ht="24.95" customHeight="1">
      <c r="C113" s="8"/>
      <c r="D113" s="8"/>
      <c r="E113" s="8"/>
    </row>
    <row r="114" spans="3:5" ht="24.95" customHeight="1">
      <c r="C114" s="8"/>
      <c r="D114" s="8"/>
      <c r="E114" s="8"/>
    </row>
    <row r="115" spans="3:5" ht="24.95" customHeight="1">
      <c r="C115" s="8"/>
      <c r="D115" s="8"/>
      <c r="E115" s="8"/>
    </row>
    <row r="116" spans="3:5" ht="24.95" customHeight="1">
      <c r="C116" s="8"/>
      <c r="D116" s="8"/>
      <c r="E116" s="8"/>
    </row>
    <row r="117" spans="3:5" ht="24.95" customHeight="1">
      <c r="C117" s="8"/>
      <c r="D117" s="8"/>
      <c r="E117" s="8"/>
    </row>
    <row r="118" spans="3:5" ht="24.95" customHeight="1">
      <c r="C118" s="8"/>
      <c r="D118" s="8"/>
      <c r="E118" s="8"/>
    </row>
    <row r="119" spans="3:5" ht="24.95" customHeight="1">
      <c r="C119" s="8"/>
      <c r="D119" s="8"/>
      <c r="E119" s="8"/>
    </row>
    <row r="120" spans="3:5" ht="24.95" customHeight="1">
      <c r="C120" s="8"/>
      <c r="D120" s="8"/>
      <c r="E120" s="8"/>
    </row>
    <row r="121" spans="3:5" ht="24.95" customHeight="1">
      <c r="C121" s="8"/>
      <c r="D121" s="8"/>
      <c r="E121" s="8"/>
    </row>
    <row r="122" spans="3:5" ht="24.95" customHeight="1">
      <c r="C122" s="8"/>
      <c r="D122" s="8"/>
      <c r="E122" s="8"/>
    </row>
    <row r="123" spans="3:5" ht="24.95" customHeight="1">
      <c r="C123" s="8"/>
      <c r="D123" s="8"/>
      <c r="E123" s="8"/>
    </row>
    <row r="124" spans="3:5" ht="24.95" customHeight="1">
      <c r="C124" s="8"/>
      <c r="D124" s="8"/>
      <c r="E124" s="8"/>
    </row>
    <row r="125" spans="3:5" ht="24.95" customHeight="1">
      <c r="C125" s="8"/>
      <c r="D125" s="8"/>
      <c r="E125" s="8"/>
    </row>
    <row r="126" spans="3:5" ht="24.95" customHeight="1">
      <c r="C126" s="8"/>
      <c r="D126" s="8"/>
      <c r="E126" s="8"/>
    </row>
    <row r="127" spans="3:5" ht="24.95" customHeight="1">
      <c r="C127" s="8"/>
      <c r="D127" s="8"/>
      <c r="E127" s="8"/>
    </row>
    <row r="128" spans="3:5" ht="24.95" customHeight="1">
      <c r="C128" s="8"/>
      <c r="D128" s="8"/>
      <c r="E128" s="8"/>
    </row>
    <row r="129" spans="3:5" ht="24.95" customHeight="1">
      <c r="C129" s="8"/>
      <c r="D129" s="8"/>
      <c r="E129" s="8"/>
    </row>
    <row r="130" spans="3:5" ht="24.95" customHeight="1">
      <c r="C130" s="8"/>
      <c r="D130" s="8"/>
      <c r="E130" s="8"/>
    </row>
    <row r="131" spans="3:5" ht="24.95" customHeight="1">
      <c r="C131" s="8"/>
      <c r="D131" s="8"/>
      <c r="E131" s="8"/>
    </row>
    <row r="132" spans="3:5" ht="24.95" customHeight="1">
      <c r="C132" s="8"/>
      <c r="D132" s="8"/>
      <c r="E132" s="8"/>
    </row>
    <row r="133" spans="3:5" ht="24.95" customHeight="1">
      <c r="C133" s="8"/>
      <c r="D133" s="8"/>
      <c r="E133" s="8"/>
    </row>
    <row r="134" spans="3:5" ht="24.95" customHeight="1">
      <c r="C134" s="8"/>
      <c r="D134" s="8"/>
      <c r="E134" s="8"/>
    </row>
    <row r="135" spans="3:5" ht="24.95" customHeight="1">
      <c r="C135" s="8"/>
      <c r="D135" s="8"/>
      <c r="E135" s="8"/>
    </row>
    <row r="136" spans="3:5" ht="24.95" customHeight="1">
      <c r="C136" s="8"/>
      <c r="D136" s="8"/>
      <c r="E136" s="8"/>
    </row>
    <row r="137" spans="3:5" ht="24.95" customHeight="1">
      <c r="C137" s="8"/>
      <c r="D137" s="8"/>
      <c r="E137" s="8"/>
    </row>
    <row r="138" spans="3:5" ht="24.95" customHeight="1">
      <c r="C138" s="8"/>
      <c r="D138" s="8"/>
      <c r="E138" s="8"/>
    </row>
    <row r="139" spans="3:5" ht="24.95" customHeight="1">
      <c r="C139" s="8"/>
      <c r="D139" s="8"/>
      <c r="E139" s="8"/>
    </row>
    <row r="140" spans="3:5" ht="24.95" customHeight="1">
      <c r="C140" s="8"/>
      <c r="D140" s="8"/>
      <c r="E140" s="8"/>
    </row>
    <row r="141" spans="3:5" ht="24.95" customHeight="1">
      <c r="C141" s="8"/>
      <c r="D141" s="8"/>
      <c r="E141" s="8"/>
    </row>
    <row r="142" spans="3:5" ht="24.95" customHeight="1">
      <c r="C142" s="8"/>
      <c r="D142" s="8"/>
      <c r="E142" s="8"/>
    </row>
    <row r="143" spans="3:5" ht="24.95" customHeight="1">
      <c r="C143" s="8"/>
      <c r="D143" s="8"/>
      <c r="E143" s="8"/>
    </row>
    <row r="144" spans="3:5" ht="24.95" customHeight="1">
      <c r="C144" s="8"/>
      <c r="D144" s="8"/>
      <c r="E144" s="8"/>
    </row>
    <row r="145" spans="3:5" ht="24.95" customHeight="1">
      <c r="C145" s="8"/>
      <c r="D145" s="8"/>
      <c r="E145" s="8"/>
    </row>
    <row r="146" spans="3:5" ht="24.95" customHeight="1">
      <c r="C146" s="8"/>
      <c r="D146" s="8"/>
      <c r="E146" s="8"/>
    </row>
    <row r="147" spans="3:5" ht="24.95" customHeight="1">
      <c r="C147" s="8"/>
      <c r="D147" s="8"/>
      <c r="E147" s="8"/>
    </row>
    <row r="148" spans="3:5" ht="24.95" customHeight="1">
      <c r="C148" s="8"/>
      <c r="D148" s="8"/>
      <c r="E148" s="8"/>
    </row>
    <row r="149" spans="3:5" ht="24.95" customHeight="1">
      <c r="C149" s="8"/>
      <c r="D149" s="8"/>
      <c r="E149" s="8"/>
    </row>
    <row r="150" spans="3:5" ht="24.95" customHeight="1">
      <c r="C150" s="8"/>
      <c r="D150" s="8"/>
      <c r="E150" s="8"/>
    </row>
    <row r="151" spans="3:5" ht="24.95" customHeight="1">
      <c r="C151" s="8"/>
      <c r="D151" s="8"/>
      <c r="E151" s="8"/>
    </row>
    <row r="152" spans="3:5" ht="24.95" customHeight="1">
      <c r="C152" s="8"/>
      <c r="D152" s="8"/>
      <c r="E152" s="8"/>
    </row>
    <row r="153" spans="3:5" ht="24.95" customHeight="1">
      <c r="C153" s="8"/>
      <c r="D153" s="8"/>
      <c r="E153" s="8"/>
    </row>
    <row r="154" spans="3:5" ht="24.95" customHeight="1">
      <c r="C154" s="8"/>
      <c r="D154" s="8"/>
      <c r="E154" s="8"/>
    </row>
    <row r="155" spans="3:5" ht="24.95" customHeight="1">
      <c r="C155" s="8"/>
      <c r="D155" s="8"/>
      <c r="E155" s="8"/>
    </row>
    <row r="156" spans="3:5" ht="24.95" customHeight="1">
      <c r="C156" s="8"/>
      <c r="D156" s="8"/>
      <c r="E156" s="8"/>
    </row>
    <row r="157" spans="3:5" ht="24.95" customHeight="1">
      <c r="C157" s="8"/>
      <c r="D157" s="8"/>
      <c r="E157" s="8"/>
    </row>
    <row r="158" spans="3:5" ht="24.95" customHeight="1">
      <c r="C158" s="8"/>
      <c r="D158" s="8"/>
      <c r="E158" s="8"/>
    </row>
    <row r="159" spans="3:5" ht="24.95" customHeight="1">
      <c r="C159" s="8"/>
      <c r="D159" s="8"/>
      <c r="E159" s="8"/>
    </row>
    <row r="160" spans="3:5" ht="24.95" customHeight="1">
      <c r="C160" s="8"/>
      <c r="D160" s="8"/>
      <c r="E160" s="8"/>
    </row>
    <row r="161" spans="3:5" ht="24.95" customHeight="1">
      <c r="C161" s="8"/>
      <c r="D161" s="8"/>
      <c r="E161" s="8"/>
    </row>
    <row r="162" spans="3:5" ht="24.95" customHeight="1">
      <c r="C162" s="8"/>
      <c r="D162" s="8"/>
      <c r="E162" s="8"/>
    </row>
    <row r="163" spans="3:5" ht="24.95" customHeight="1">
      <c r="C163" s="8"/>
      <c r="D163" s="8"/>
      <c r="E163" s="8"/>
    </row>
    <row r="164" spans="3:5" ht="24.95" customHeight="1">
      <c r="C164" s="8"/>
      <c r="D164" s="8"/>
      <c r="E164" s="8"/>
    </row>
    <row r="165" spans="3:5" ht="24.95" customHeight="1">
      <c r="C165" s="8"/>
      <c r="D165" s="8"/>
      <c r="E165" s="8"/>
    </row>
    <row r="166" spans="3:5" ht="24.95" customHeight="1">
      <c r="C166" s="8"/>
      <c r="D166" s="8"/>
      <c r="E166" s="8"/>
    </row>
    <row r="167" spans="3:5" ht="24.95" customHeight="1">
      <c r="C167" s="8"/>
      <c r="D167" s="8"/>
      <c r="E167" s="8"/>
    </row>
    <row r="168" spans="3:5" ht="24.95" customHeight="1">
      <c r="C168" s="8"/>
      <c r="D168" s="8"/>
      <c r="E168" s="8"/>
    </row>
    <row r="169" spans="3:5" ht="24.95" customHeight="1">
      <c r="C169" s="8"/>
      <c r="D169" s="8"/>
      <c r="E169" s="8"/>
    </row>
    <row r="170" spans="3:5" ht="24.95" customHeight="1">
      <c r="C170" s="8"/>
      <c r="D170" s="8"/>
      <c r="E170" s="8"/>
    </row>
    <row r="171" spans="3:5" ht="24.95" customHeight="1">
      <c r="C171" s="8"/>
      <c r="D171" s="8"/>
      <c r="E171" s="8"/>
    </row>
    <row r="172" spans="3:5" ht="24.95" customHeight="1">
      <c r="C172" s="8"/>
      <c r="D172" s="8"/>
      <c r="E172" s="8"/>
    </row>
    <row r="173" spans="3:5" ht="24.95" customHeight="1">
      <c r="C173" s="8"/>
      <c r="D173" s="8"/>
      <c r="E173" s="8"/>
    </row>
    <row r="174" spans="3:5" ht="24.95" customHeight="1">
      <c r="C174" s="8"/>
      <c r="D174" s="8"/>
      <c r="E174" s="8"/>
    </row>
    <row r="175" spans="3:5" ht="24.95" customHeight="1">
      <c r="C175" s="8"/>
      <c r="D175" s="8"/>
      <c r="E175" s="8"/>
    </row>
    <row r="176" spans="3:5" ht="24.95" customHeight="1">
      <c r="C176" s="8"/>
      <c r="D176" s="8"/>
      <c r="E176" s="8"/>
    </row>
    <row r="177" spans="3:5" ht="24.95" customHeight="1">
      <c r="C177" s="8"/>
      <c r="D177" s="8"/>
      <c r="E177" s="8"/>
    </row>
    <row r="178" spans="3:5" ht="24.95" customHeight="1">
      <c r="C178" s="8"/>
      <c r="D178" s="8"/>
      <c r="E178" s="8"/>
    </row>
    <row r="179" spans="3:5" ht="24.95" customHeight="1">
      <c r="C179" s="8"/>
      <c r="D179" s="8"/>
      <c r="E179" s="8"/>
    </row>
    <row r="180" spans="3:5" ht="24.95" customHeight="1">
      <c r="C180" s="8"/>
      <c r="D180" s="8"/>
      <c r="E180" s="8"/>
    </row>
    <row r="181" spans="3:5" ht="24.95" customHeight="1">
      <c r="C181" s="8"/>
      <c r="D181" s="8"/>
      <c r="E181" s="8"/>
    </row>
    <row r="182" spans="3:5" ht="24.95" customHeight="1">
      <c r="C182" s="8"/>
      <c r="D182" s="8"/>
      <c r="E182" s="8"/>
    </row>
    <row r="183" spans="3:5" ht="24.95" customHeight="1">
      <c r="C183" s="8"/>
      <c r="D183" s="8"/>
      <c r="E183" s="8"/>
    </row>
    <row r="184" spans="3:5" ht="24.95" customHeight="1">
      <c r="C184" s="8"/>
      <c r="D184" s="8"/>
      <c r="E184" s="8"/>
    </row>
    <row r="185" spans="3:5" ht="24.95" customHeight="1">
      <c r="C185" s="8"/>
      <c r="D185" s="8"/>
      <c r="E185" s="8"/>
    </row>
    <row r="186" spans="3:5" ht="24.95" customHeight="1">
      <c r="C186" s="8"/>
      <c r="D186" s="8"/>
      <c r="E186" s="8"/>
    </row>
    <row r="187" spans="3:5" ht="24.95" customHeight="1">
      <c r="C187" s="8"/>
      <c r="D187" s="8"/>
      <c r="E187" s="8"/>
    </row>
    <row r="188" spans="3:5" ht="24.95" customHeight="1">
      <c r="C188" s="8"/>
      <c r="D188" s="8"/>
      <c r="E188" s="8"/>
    </row>
    <row r="189" spans="3:5" ht="24.95" customHeight="1">
      <c r="C189" s="8"/>
      <c r="D189" s="8"/>
      <c r="E189" s="8"/>
    </row>
    <row r="190" spans="3:5" ht="24.95" customHeight="1">
      <c r="C190" s="8"/>
      <c r="D190" s="8"/>
      <c r="E190" s="8"/>
    </row>
    <row r="191" spans="3:5" ht="24.95" customHeight="1">
      <c r="C191" s="8"/>
      <c r="D191" s="8"/>
      <c r="E191" s="8"/>
    </row>
    <row r="192" spans="3:5" ht="24.95" customHeight="1">
      <c r="C192" s="8"/>
      <c r="D192" s="8"/>
      <c r="E192" s="8"/>
    </row>
    <row r="193" spans="3:5" ht="24.95" customHeight="1">
      <c r="C193" s="8"/>
      <c r="D193" s="8"/>
      <c r="E193" s="8"/>
    </row>
    <row r="194" spans="3:5" ht="24.95" customHeight="1">
      <c r="C194" s="8"/>
      <c r="D194" s="8"/>
      <c r="E194" s="8"/>
    </row>
    <row r="195" spans="3:5" ht="24.95" customHeight="1">
      <c r="C195" s="8"/>
      <c r="D195" s="8"/>
      <c r="E195" s="8"/>
    </row>
    <row r="196" spans="3:5" ht="24.95" customHeight="1">
      <c r="C196" s="8"/>
      <c r="D196" s="8"/>
      <c r="E196" s="8"/>
    </row>
    <row r="197" spans="3:5" ht="24.95" customHeight="1">
      <c r="C197" s="8"/>
      <c r="D197" s="8"/>
      <c r="E197" s="8"/>
    </row>
    <row r="198" spans="3:5" ht="24.95" customHeight="1">
      <c r="C198" s="8"/>
      <c r="D198" s="8"/>
      <c r="E198" s="8"/>
    </row>
    <row r="199" spans="3:5" ht="24.95" customHeight="1">
      <c r="C199" s="8"/>
      <c r="D199" s="8"/>
      <c r="E199" s="8"/>
    </row>
    <row r="200" spans="3:5" ht="24.95" customHeight="1">
      <c r="C200" s="8"/>
      <c r="D200" s="8"/>
      <c r="E200" s="8"/>
    </row>
    <row r="201" spans="3:5" ht="24.95" customHeight="1">
      <c r="C201" s="8"/>
      <c r="D201" s="8"/>
      <c r="E201" s="8"/>
    </row>
    <row r="202" spans="3:5" ht="24.95" customHeight="1">
      <c r="C202" s="8"/>
      <c r="D202" s="8"/>
      <c r="E202" s="8"/>
    </row>
    <row r="203" spans="3:5" ht="24.95" customHeight="1">
      <c r="C203" s="8"/>
      <c r="D203" s="8"/>
      <c r="E203" s="8"/>
    </row>
    <row r="204" spans="3:5" ht="24.95" customHeight="1">
      <c r="C204" s="8"/>
      <c r="D204" s="8"/>
      <c r="E204" s="8"/>
    </row>
    <row r="205" spans="3:5" ht="24.95" customHeight="1">
      <c r="C205" s="8"/>
      <c r="D205" s="8"/>
      <c r="E205" s="8"/>
    </row>
    <row r="206" spans="3:5" ht="24.95" customHeight="1">
      <c r="C206" s="8"/>
      <c r="D206" s="8"/>
      <c r="E206" s="8"/>
    </row>
    <row r="207" spans="3:5" ht="24.95" customHeight="1">
      <c r="C207" s="8"/>
      <c r="D207" s="8"/>
      <c r="E207" s="8"/>
    </row>
    <row r="208" spans="3:5" ht="24.95" customHeight="1">
      <c r="C208" s="8"/>
      <c r="D208" s="8"/>
      <c r="E208" s="8"/>
    </row>
    <row r="209" spans="3:5" ht="24.95" customHeight="1">
      <c r="C209" s="8"/>
      <c r="D209" s="8"/>
      <c r="E209" s="8"/>
    </row>
    <row r="210" spans="3:5" ht="24.95" customHeight="1">
      <c r="C210" s="8"/>
      <c r="D210" s="8"/>
      <c r="E210" s="8"/>
    </row>
    <row r="211" spans="3:5" ht="24.95" customHeight="1">
      <c r="C211" s="8"/>
      <c r="D211" s="8"/>
      <c r="E211" s="8"/>
    </row>
    <row r="212" spans="3:5" ht="24.95" customHeight="1">
      <c r="C212" s="8"/>
      <c r="D212" s="8"/>
      <c r="E212" s="8"/>
    </row>
    <row r="213" spans="3:5" ht="24.95" customHeight="1">
      <c r="C213" s="8"/>
      <c r="D213" s="8"/>
      <c r="E213" s="8"/>
    </row>
    <row r="214" spans="3:5" ht="24.95" customHeight="1">
      <c r="C214" s="8"/>
      <c r="D214" s="8"/>
      <c r="E214" s="8"/>
    </row>
    <row r="215" spans="3:5" ht="24.95" customHeight="1">
      <c r="C215" s="8"/>
      <c r="D215" s="8"/>
      <c r="E215" s="8"/>
    </row>
    <row r="216" spans="3:5" ht="24.95" customHeight="1">
      <c r="C216" s="8"/>
      <c r="D216" s="8"/>
      <c r="E216" s="8"/>
    </row>
    <row r="217" spans="3:5" ht="24.95" customHeight="1">
      <c r="C217" s="8"/>
      <c r="D217" s="8"/>
      <c r="E217" s="8"/>
    </row>
    <row r="218" spans="3:5" ht="24.95" customHeight="1">
      <c r="C218" s="8"/>
      <c r="D218" s="8"/>
      <c r="E218" s="8"/>
    </row>
    <row r="219" spans="3:5" ht="24.95" customHeight="1">
      <c r="C219" s="8"/>
      <c r="D219" s="8"/>
      <c r="E219" s="8"/>
    </row>
    <row r="220" spans="3:5" ht="24.95" customHeight="1">
      <c r="C220" s="8"/>
      <c r="D220" s="8"/>
      <c r="E220" s="8"/>
    </row>
    <row r="221" spans="3:5" ht="24.95" customHeight="1">
      <c r="C221" s="8"/>
      <c r="D221" s="8"/>
      <c r="E221" s="8"/>
    </row>
    <row r="222" spans="3:5" ht="24.95" customHeight="1">
      <c r="C222" s="8"/>
      <c r="D222" s="8"/>
      <c r="E222" s="8"/>
    </row>
    <row r="223" spans="3:5" ht="24.95" customHeight="1">
      <c r="C223" s="8"/>
      <c r="D223" s="8"/>
      <c r="E223" s="8"/>
    </row>
    <row r="224" spans="3:5" ht="24.95" customHeight="1">
      <c r="C224" s="8"/>
      <c r="D224" s="8"/>
      <c r="E224" s="8"/>
    </row>
    <row r="225" spans="3:5" ht="24.95" customHeight="1">
      <c r="C225" s="8"/>
      <c r="D225" s="8"/>
      <c r="E225" s="8"/>
    </row>
    <row r="226" spans="3:5" ht="24.95" customHeight="1">
      <c r="C226" s="8"/>
      <c r="D226" s="8"/>
      <c r="E226" s="8"/>
    </row>
    <row r="227" spans="3:5" ht="24.95" customHeight="1">
      <c r="C227" s="8"/>
      <c r="D227" s="8"/>
      <c r="E227" s="8"/>
    </row>
    <row r="228" spans="3:5" ht="24.95" customHeight="1">
      <c r="C228" s="8"/>
      <c r="D228" s="8"/>
      <c r="E228" s="8"/>
    </row>
    <row r="229" spans="3:5" ht="24.95" customHeight="1">
      <c r="C229" s="8"/>
      <c r="D229" s="8"/>
      <c r="E229" s="8"/>
    </row>
    <row r="230" spans="3:5" ht="24.95" customHeight="1">
      <c r="C230" s="8"/>
      <c r="D230" s="8"/>
      <c r="E230" s="8"/>
    </row>
    <row r="231" spans="3:5" ht="24.95" customHeight="1">
      <c r="C231" s="8"/>
      <c r="D231" s="8"/>
      <c r="E231" s="8"/>
    </row>
    <row r="232" spans="3:5" ht="24.95" customHeight="1">
      <c r="C232" s="8"/>
      <c r="D232" s="8"/>
      <c r="E232" s="8"/>
    </row>
    <row r="233" spans="3:5" ht="24.95" customHeight="1">
      <c r="C233" s="8"/>
      <c r="D233" s="8"/>
      <c r="E233" s="8"/>
    </row>
    <row r="234" spans="3:5" ht="24.95" customHeight="1">
      <c r="C234" s="8"/>
      <c r="D234" s="8"/>
      <c r="E234" s="8"/>
    </row>
    <row r="235" spans="3:5" ht="24.95" customHeight="1">
      <c r="C235" s="8"/>
      <c r="D235" s="8"/>
      <c r="E235" s="8"/>
    </row>
    <row r="236" spans="3:5" ht="24.95" customHeight="1">
      <c r="C236" s="8"/>
      <c r="D236" s="8"/>
      <c r="E236" s="8"/>
    </row>
    <row r="237" spans="3:5" ht="24.95" customHeight="1">
      <c r="C237" s="8"/>
      <c r="D237" s="8"/>
      <c r="E237" s="8"/>
    </row>
    <row r="238" spans="3:5" ht="24.95" customHeight="1">
      <c r="C238" s="8"/>
      <c r="D238" s="8"/>
      <c r="E238" s="8"/>
    </row>
    <row r="239" spans="3:5" ht="24.95" customHeight="1">
      <c r="C239" s="8"/>
      <c r="D239" s="8"/>
      <c r="E239" s="8"/>
    </row>
    <row r="240" spans="3:5" ht="24.95" customHeight="1">
      <c r="C240" s="8"/>
      <c r="D240" s="8"/>
      <c r="E240" s="8"/>
    </row>
    <row r="241" spans="3:5" ht="24.95" customHeight="1">
      <c r="C241" s="8"/>
      <c r="D241" s="8"/>
      <c r="E241" s="8"/>
    </row>
    <row r="242" spans="3:5" ht="24.95" customHeight="1">
      <c r="C242" s="8"/>
      <c r="D242" s="8"/>
      <c r="E242" s="8"/>
    </row>
    <row r="243" spans="3:5" ht="24.95" customHeight="1">
      <c r="C243" s="8"/>
      <c r="D243" s="8"/>
      <c r="E243" s="8"/>
    </row>
    <row r="244" spans="3:5" ht="24.95" customHeight="1">
      <c r="C244" s="8"/>
      <c r="D244" s="8"/>
      <c r="E244" s="8"/>
    </row>
    <row r="245" spans="3:5" ht="24.95" customHeight="1">
      <c r="C245" s="8"/>
      <c r="D245" s="8"/>
      <c r="E245" s="8"/>
    </row>
    <row r="246" spans="3:5" ht="24.95" customHeight="1">
      <c r="C246" s="8"/>
      <c r="D246" s="8"/>
      <c r="E246" s="8"/>
    </row>
    <row r="247" spans="3:5" ht="24.95" customHeight="1">
      <c r="C247" s="8"/>
      <c r="D247" s="8"/>
      <c r="E247" s="8"/>
    </row>
    <row r="248" spans="3:5" ht="24.95" customHeight="1">
      <c r="C248" s="8"/>
      <c r="D248" s="8"/>
      <c r="E248" s="8"/>
    </row>
    <row r="249" spans="3:5" ht="24.95" customHeight="1">
      <c r="C249" s="8"/>
      <c r="D249" s="8"/>
      <c r="E249" s="8"/>
    </row>
    <row r="250" spans="3:5" ht="24.95" customHeight="1">
      <c r="C250" s="8"/>
      <c r="D250" s="8"/>
      <c r="E250" s="8"/>
    </row>
    <row r="251" spans="3:5" ht="24.95" customHeight="1">
      <c r="C251" s="8"/>
      <c r="D251" s="8"/>
      <c r="E251" s="8"/>
    </row>
    <row r="252" spans="3:5" ht="24.95" customHeight="1">
      <c r="C252" s="8"/>
      <c r="D252" s="8"/>
      <c r="E252" s="8"/>
    </row>
    <row r="253" spans="3:5" ht="24.95" customHeight="1">
      <c r="C253" s="8"/>
      <c r="D253" s="8"/>
      <c r="E253" s="8"/>
    </row>
    <row r="254" spans="3:5" ht="24.95" customHeight="1">
      <c r="C254" s="8"/>
      <c r="D254" s="8"/>
      <c r="E254" s="8"/>
    </row>
    <row r="255" spans="3:5" ht="24.95" customHeight="1">
      <c r="C255" s="8"/>
      <c r="D255" s="8"/>
      <c r="E255" s="8"/>
    </row>
    <row r="256" spans="3:5" ht="24.95" customHeight="1">
      <c r="C256" s="8"/>
      <c r="D256" s="8"/>
      <c r="E256" s="8"/>
    </row>
    <row r="257" spans="3:5" ht="24.95" customHeight="1">
      <c r="C257" s="8"/>
      <c r="D257" s="8"/>
      <c r="E257" s="8"/>
    </row>
    <row r="258" spans="3:5" ht="24.95" customHeight="1">
      <c r="C258" s="8"/>
      <c r="D258" s="8"/>
      <c r="E258" s="8"/>
    </row>
    <row r="259" spans="3:5" ht="24.95" customHeight="1">
      <c r="C259" s="8"/>
      <c r="D259" s="8"/>
      <c r="E259" s="8"/>
    </row>
    <row r="260" spans="3:5" ht="24.95" customHeight="1">
      <c r="C260" s="8"/>
      <c r="D260" s="8"/>
      <c r="E260" s="8"/>
    </row>
    <row r="261" spans="3:5" ht="24.95" customHeight="1">
      <c r="C261" s="8"/>
      <c r="D261" s="8"/>
      <c r="E261" s="8"/>
    </row>
    <row r="262" spans="3:5" ht="24.95" customHeight="1">
      <c r="C262" s="8"/>
      <c r="D262" s="8"/>
      <c r="E262" s="8"/>
    </row>
    <row r="263" spans="3:5" ht="24.95" customHeight="1">
      <c r="C263" s="8"/>
      <c r="D263" s="8"/>
      <c r="E263" s="8"/>
    </row>
    <row r="264" spans="3:5" ht="24.95" customHeight="1">
      <c r="C264" s="8"/>
      <c r="D264" s="8"/>
      <c r="E264" s="8"/>
    </row>
    <row r="265" spans="3:5" ht="24.95" customHeight="1">
      <c r="C265" s="8"/>
      <c r="D265" s="8"/>
      <c r="E265" s="8"/>
    </row>
    <row r="266" spans="3:5" ht="24.95" customHeight="1">
      <c r="C266" s="8"/>
      <c r="D266" s="8"/>
      <c r="E266" s="8"/>
    </row>
    <row r="267" spans="3:5" ht="24.95" customHeight="1">
      <c r="C267" s="8"/>
      <c r="D267" s="8"/>
      <c r="E267" s="8"/>
    </row>
    <row r="268" spans="3:5" ht="24.95" customHeight="1">
      <c r="C268" s="8"/>
      <c r="D268" s="8"/>
      <c r="E268" s="8"/>
    </row>
    <row r="269" spans="3:5" ht="24.95" customHeight="1">
      <c r="C269" s="8"/>
      <c r="D269" s="8"/>
      <c r="E269" s="8"/>
    </row>
    <row r="270" spans="3:5" ht="24.95" customHeight="1">
      <c r="C270" s="8"/>
      <c r="D270" s="8"/>
      <c r="E270" s="8"/>
    </row>
    <row r="271" spans="3:5" ht="24.95" customHeight="1">
      <c r="C271" s="8"/>
      <c r="D271" s="8"/>
      <c r="E271" s="8"/>
    </row>
    <row r="272" spans="3:5" ht="24.95" customHeight="1">
      <c r="C272" s="8"/>
      <c r="D272" s="8"/>
      <c r="E272" s="8"/>
    </row>
    <row r="273" spans="3:5" ht="24.95" customHeight="1">
      <c r="C273" s="8"/>
      <c r="D273" s="8"/>
      <c r="E273" s="8"/>
    </row>
    <row r="274" spans="3:5" ht="24.95" customHeight="1">
      <c r="C274" s="8"/>
      <c r="D274" s="8"/>
      <c r="E274" s="8"/>
    </row>
    <row r="275" spans="3:5" ht="24.95" customHeight="1">
      <c r="C275" s="8"/>
      <c r="D275" s="8"/>
      <c r="E275" s="8"/>
    </row>
    <row r="276" spans="3:5" ht="24.95" customHeight="1">
      <c r="C276" s="8"/>
      <c r="D276" s="8"/>
      <c r="E276" s="8"/>
    </row>
    <row r="277" spans="3:5" ht="24.95" customHeight="1">
      <c r="C277" s="8"/>
      <c r="D277" s="8"/>
      <c r="E277" s="8"/>
    </row>
    <row r="278" spans="3:5" ht="24.95" customHeight="1">
      <c r="C278" s="8"/>
      <c r="D278" s="8"/>
      <c r="E278" s="8"/>
    </row>
    <row r="279" spans="3:5" ht="24.95" customHeight="1">
      <c r="C279" s="8"/>
      <c r="D279" s="8"/>
      <c r="E279" s="8"/>
    </row>
    <row r="280" spans="3:5" ht="24.95" customHeight="1">
      <c r="C280" s="8"/>
      <c r="D280" s="8"/>
      <c r="E280" s="8"/>
    </row>
    <row r="281" spans="3:5" ht="24.95" customHeight="1">
      <c r="C281" s="8"/>
      <c r="D281" s="8"/>
      <c r="E281" s="8"/>
    </row>
    <row r="282" spans="3:5" ht="24.95" customHeight="1">
      <c r="C282" s="8"/>
      <c r="D282" s="8"/>
      <c r="E282" s="8"/>
    </row>
    <row r="283" spans="3:5" ht="24.95" customHeight="1">
      <c r="C283" s="8"/>
      <c r="D283" s="8"/>
      <c r="E283" s="8"/>
    </row>
    <row r="284" spans="3:5" ht="24.95" customHeight="1">
      <c r="C284" s="8"/>
      <c r="D284" s="8"/>
      <c r="E284" s="8"/>
    </row>
    <row r="285" spans="3:5" ht="24.95" customHeight="1">
      <c r="C285" s="8"/>
      <c r="D285" s="8"/>
      <c r="E285" s="8"/>
    </row>
    <row r="286" spans="3:5" ht="24.95" customHeight="1">
      <c r="C286" s="8"/>
      <c r="D286" s="8"/>
      <c r="E286" s="8"/>
    </row>
    <row r="287" spans="3:5" ht="24.95" customHeight="1">
      <c r="C287" s="8"/>
      <c r="D287" s="8"/>
      <c r="E287" s="8"/>
    </row>
    <row r="288" spans="3:5" ht="24.95" customHeight="1">
      <c r="C288" s="8"/>
      <c r="D288" s="8"/>
      <c r="E288" s="8"/>
    </row>
    <row r="289" spans="3:5" ht="24.95" customHeight="1">
      <c r="C289" s="8"/>
      <c r="D289" s="8"/>
      <c r="E289" s="8"/>
    </row>
    <row r="290" spans="3:5" ht="24.95" customHeight="1">
      <c r="C290" s="8"/>
      <c r="D290" s="8"/>
      <c r="E290" s="8"/>
    </row>
    <row r="291" spans="3:5" ht="24.95" customHeight="1">
      <c r="C291" s="8"/>
      <c r="D291" s="8"/>
      <c r="E291" s="8"/>
    </row>
    <row r="292" spans="3:5" ht="24.95" customHeight="1">
      <c r="C292" s="8"/>
      <c r="D292" s="8"/>
      <c r="E292" s="8"/>
    </row>
    <row r="293" spans="3:5" ht="24.95" customHeight="1">
      <c r="C293" s="8"/>
      <c r="D293" s="8"/>
      <c r="E293" s="8"/>
    </row>
    <row r="294" spans="3:5" ht="24.95" customHeight="1">
      <c r="C294" s="8"/>
      <c r="D294" s="8"/>
      <c r="E294" s="8"/>
    </row>
    <row r="295" spans="3:5" ht="24.95" customHeight="1">
      <c r="C295" s="8"/>
      <c r="D295" s="8"/>
      <c r="E295" s="8"/>
    </row>
    <row r="296" spans="3:5" ht="24.95" customHeight="1">
      <c r="C296" s="8"/>
      <c r="D296" s="8"/>
      <c r="E296" s="8"/>
    </row>
    <row r="297" spans="3:5" ht="24.95" customHeight="1">
      <c r="C297" s="8"/>
      <c r="D297" s="8"/>
      <c r="E297" s="8"/>
    </row>
    <row r="298" spans="3:5" ht="24.95" customHeight="1">
      <c r="C298" s="8"/>
      <c r="D298" s="8"/>
      <c r="E298" s="8"/>
    </row>
    <row r="299" spans="3:5" ht="24.95" customHeight="1">
      <c r="C299" s="8"/>
      <c r="D299" s="8"/>
      <c r="E299" s="8"/>
    </row>
    <row r="300" spans="3:5" ht="24.95" customHeight="1">
      <c r="C300" s="8"/>
      <c r="D300" s="8"/>
      <c r="E300" s="8"/>
    </row>
    <row r="301" spans="3:5" ht="24.95" customHeight="1">
      <c r="C301" s="8"/>
      <c r="D301" s="8"/>
      <c r="E301" s="8"/>
    </row>
    <row r="302" spans="3:5" ht="24.95" customHeight="1">
      <c r="C302" s="8"/>
      <c r="D302" s="8"/>
      <c r="E302" s="8"/>
    </row>
    <row r="303" spans="3:5" ht="24.95" customHeight="1">
      <c r="C303" s="8"/>
      <c r="D303" s="8"/>
      <c r="E303" s="8"/>
    </row>
    <row r="304" spans="3:5" ht="24.95" customHeight="1">
      <c r="C304" s="8"/>
      <c r="D304" s="8"/>
      <c r="E304" s="8"/>
    </row>
    <row r="305" spans="3:5" ht="24.95" customHeight="1">
      <c r="C305" s="8"/>
      <c r="D305" s="8"/>
      <c r="E305" s="8"/>
    </row>
    <row r="306" spans="3:5" ht="24.95" customHeight="1">
      <c r="C306" s="8"/>
      <c r="D306" s="8"/>
      <c r="E306" s="8"/>
    </row>
    <row r="307" spans="3:5" ht="24.95" customHeight="1">
      <c r="C307" s="8"/>
      <c r="D307" s="8"/>
      <c r="E307" s="8"/>
    </row>
    <row r="308" spans="3:5" ht="24.95" customHeight="1">
      <c r="C308" s="8"/>
      <c r="D308" s="8"/>
      <c r="E308" s="8"/>
    </row>
    <row r="309" spans="3:5" ht="24.95" customHeight="1">
      <c r="C309" s="8"/>
      <c r="D309" s="8"/>
      <c r="E309" s="8"/>
    </row>
    <row r="310" spans="3:5" ht="24.95" customHeight="1">
      <c r="C310" s="8"/>
      <c r="D310" s="8"/>
      <c r="E310" s="8"/>
    </row>
    <row r="311" spans="3:5" ht="24.95" customHeight="1">
      <c r="C311" s="8"/>
      <c r="D311" s="8"/>
      <c r="E311" s="8"/>
    </row>
    <row r="312" spans="3:5" ht="24.95" customHeight="1">
      <c r="C312" s="8"/>
      <c r="D312" s="8"/>
      <c r="E312" s="8"/>
    </row>
    <row r="313" spans="3:5" ht="24.95" customHeight="1">
      <c r="C313" s="8"/>
      <c r="D313" s="8"/>
      <c r="E313" s="8"/>
    </row>
    <row r="314" spans="3:5" ht="24.95" customHeight="1">
      <c r="C314" s="8"/>
      <c r="D314" s="8"/>
      <c r="E314" s="8"/>
    </row>
    <row r="315" spans="3:5" ht="24.95" customHeight="1">
      <c r="C315" s="8"/>
      <c r="D315" s="8"/>
      <c r="E315" s="8"/>
    </row>
    <row r="316" spans="3:5" ht="24.95" customHeight="1">
      <c r="C316" s="8"/>
      <c r="D316" s="8"/>
      <c r="E316" s="8"/>
    </row>
    <row r="317" spans="3:5" ht="24.95" customHeight="1">
      <c r="C317" s="8"/>
      <c r="D317" s="8"/>
      <c r="E317" s="8"/>
    </row>
    <row r="318" spans="3:5" ht="24.95" customHeight="1">
      <c r="C318" s="8"/>
      <c r="D318" s="8"/>
      <c r="E318" s="8"/>
    </row>
    <row r="319" spans="3:5" ht="24.95" customHeight="1">
      <c r="C319" s="8"/>
      <c r="D319" s="8"/>
      <c r="E319" s="8"/>
    </row>
    <row r="320" spans="3:5" ht="24.95" customHeight="1">
      <c r="C320" s="8"/>
      <c r="D320" s="8"/>
      <c r="E320" s="8"/>
    </row>
    <row r="321" spans="3:5" ht="24.95" customHeight="1">
      <c r="C321" s="8"/>
      <c r="D321" s="8"/>
      <c r="E321" s="8"/>
    </row>
    <row r="322" spans="3:5" ht="24.95" customHeight="1">
      <c r="C322" s="8"/>
      <c r="D322" s="8"/>
      <c r="E322" s="8"/>
    </row>
    <row r="323" spans="3:5" ht="24.95" customHeight="1">
      <c r="C323" s="8"/>
      <c r="D323" s="8"/>
      <c r="E323" s="8"/>
    </row>
    <row r="324" spans="3:5" ht="24.95" customHeight="1">
      <c r="C324" s="8"/>
      <c r="D324" s="8"/>
      <c r="E324" s="8"/>
    </row>
    <row r="325" spans="3:5" ht="24.95" customHeight="1">
      <c r="C325" s="8"/>
      <c r="D325" s="8"/>
      <c r="E325" s="8"/>
    </row>
    <row r="326" spans="3:5" ht="24.95" customHeight="1">
      <c r="C326" s="8"/>
      <c r="D326" s="8"/>
      <c r="E326" s="8"/>
    </row>
    <row r="327" spans="3:5" ht="24.95" customHeight="1">
      <c r="C327" s="8"/>
      <c r="D327" s="8"/>
      <c r="E327" s="8"/>
    </row>
    <row r="328" spans="3:5" ht="24.95" customHeight="1">
      <c r="C328" s="8"/>
      <c r="D328" s="8"/>
      <c r="E328" s="8"/>
    </row>
    <row r="329" spans="3:5" ht="24.95" customHeight="1">
      <c r="C329" s="8"/>
      <c r="D329" s="8"/>
      <c r="E329" s="8"/>
    </row>
    <row r="330" spans="3:5" ht="24.95" customHeight="1">
      <c r="C330" s="8"/>
      <c r="D330" s="8"/>
      <c r="E330" s="8"/>
    </row>
    <row r="331" spans="3:5" ht="24.95" customHeight="1">
      <c r="C331" s="8"/>
      <c r="D331" s="8"/>
      <c r="E331" s="8"/>
    </row>
    <row r="332" spans="3:5" ht="24.95" customHeight="1">
      <c r="C332" s="8"/>
      <c r="D332" s="8"/>
      <c r="E332" s="8"/>
    </row>
    <row r="333" spans="3:5" ht="24.95" customHeight="1">
      <c r="C333" s="8"/>
      <c r="D333" s="8"/>
      <c r="E333" s="8"/>
    </row>
    <row r="334" spans="3:5" ht="24.95" customHeight="1">
      <c r="C334" s="8"/>
      <c r="D334" s="8"/>
      <c r="E334" s="8"/>
    </row>
    <row r="335" spans="3:5" ht="24.95" customHeight="1">
      <c r="C335" s="8"/>
      <c r="D335" s="8"/>
      <c r="E335" s="8"/>
    </row>
    <row r="336" spans="3:5" ht="24.95" customHeight="1">
      <c r="C336" s="8"/>
      <c r="D336" s="8"/>
      <c r="E336" s="8"/>
    </row>
    <row r="337" spans="3:5" ht="24.95" customHeight="1">
      <c r="C337" s="8"/>
      <c r="D337" s="8"/>
      <c r="E337" s="8"/>
    </row>
    <row r="338" spans="3:5" ht="24.95" customHeight="1">
      <c r="C338" s="8"/>
      <c r="D338" s="8"/>
      <c r="E338" s="8"/>
    </row>
    <row r="339" spans="3:5" ht="24.95" customHeight="1">
      <c r="C339" s="8"/>
      <c r="D339" s="8"/>
      <c r="E339" s="8"/>
    </row>
    <row r="340" spans="3:5" ht="24.95" customHeight="1">
      <c r="C340" s="8"/>
      <c r="D340" s="8"/>
      <c r="E340" s="8"/>
    </row>
    <row r="341" spans="3:5" ht="24.95" customHeight="1">
      <c r="C341" s="8"/>
      <c r="D341" s="8"/>
      <c r="E341" s="8"/>
    </row>
    <row r="342" spans="3:5" ht="24.95" customHeight="1">
      <c r="C342" s="8"/>
      <c r="D342" s="8"/>
      <c r="E342" s="8"/>
    </row>
    <row r="343" spans="3:5" ht="24.95" customHeight="1">
      <c r="C343" s="8"/>
      <c r="D343" s="8"/>
      <c r="E343" s="8"/>
    </row>
    <row r="344" spans="3:5" ht="24.95" customHeight="1">
      <c r="C344" s="8"/>
      <c r="D344" s="8"/>
      <c r="E344" s="8"/>
    </row>
    <row r="345" spans="3:5" ht="24.95" customHeight="1">
      <c r="C345" s="8"/>
      <c r="D345" s="8"/>
      <c r="E345" s="8"/>
    </row>
    <row r="346" spans="3:5" ht="24.95" customHeight="1">
      <c r="C346" s="8"/>
      <c r="D346" s="8"/>
      <c r="E346" s="8"/>
    </row>
    <row r="347" spans="3:5" ht="24.95" customHeight="1">
      <c r="C347" s="8"/>
      <c r="D347" s="8"/>
      <c r="E347" s="8"/>
    </row>
    <row r="348" spans="3:5" ht="24.95" customHeight="1">
      <c r="C348" s="8"/>
      <c r="D348" s="8"/>
      <c r="E348" s="8"/>
    </row>
    <row r="349" spans="3:5" ht="24.95" customHeight="1">
      <c r="C349" s="8"/>
      <c r="D349" s="8"/>
      <c r="E349" s="8"/>
    </row>
    <row r="350" spans="3:5" ht="24.95" customHeight="1">
      <c r="C350" s="8"/>
      <c r="D350" s="8"/>
      <c r="E350" s="8"/>
    </row>
    <row r="351" spans="3:5" ht="24.95" customHeight="1">
      <c r="C351" s="8"/>
      <c r="D351" s="8"/>
      <c r="E351" s="8"/>
    </row>
    <row r="352" spans="3:5" ht="24.95" customHeight="1">
      <c r="C352" s="8"/>
      <c r="D352" s="8"/>
      <c r="E352" s="8"/>
    </row>
    <row r="353" spans="3:5" ht="24.95" customHeight="1">
      <c r="C353" s="8"/>
      <c r="D353" s="8"/>
      <c r="E353" s="8"/>
    </row>
    <row r="354" spans="3:5" ht="24.95" customHeight="1">
      <c r="C354" s="8"/>
      <c r="D354" s="8"/>
      <c r="E354" s="8"/>
    </row>
    <row r="355" spans="3:5" ht="24.95" customHeight="1">
      <c r="C355" s="8"/>
      <c r="D355" s="8"/>
      <c r="E355" s="8"/>
    </row>
    <row r="356" spans="3:5" ht="24.95" customHeight="1">
      <c r="C356" s="8"/>
      <c r="D356" s="8"/>
      <c r="E356" s="8"/>
    </row>
    <row r="357" spans="3:5" ht="24.95" customHeight="1">
      <c r="C357" s="8"/>
      <c r="D357" s="8"/>
      <c r="E357" s="8"/>
    </row>
    <row r="358" spans="3:5" ht="24.95" customHeight="1">
      <c r="C358" s="8"/>
      <c r="D358" s="8"/>
      <c r="E358" s="8"/>
    </row>
    <row r="359" spans="3:5" ht="24.95" customHeight="1">
      <c r="C359" s="8"/>
      <c r="D359" s="8"/>
      <c r="E359" s="8"/>
    </row>
    <row r="360" spans="3:5" ht="24.95" customHeight="1">
      <c r="C360" s="8"/>
      <c r="D360" s="8"/>
      <c r="E360" s="8"/>
    </row>
    <row r="361" spans="3:5" ht="24.95" customHeight="1">
      <c r="C361" s="8"/>
      <c r="D361" s="8"/>
      <c r="E361" s="8"/>
    </row>
    <row r="362" spans="3:5" ht="24.95" customHeight="1">
      <c r="C362" s="8"/>
      <c r="D362" s="8"/>
      <c r="E362" s="8"/>
    </row>
    <row r="363" spans="3:5" ht="24.95" customHeight="1">
      <c r="C363" s="8"/>
      <c r="D363" s="8"/>
      <c r="E363" s="8"/>
    </row>
    <row r="364" spans="3:5" ht="24.95" customHeight="1">
      <c r="C364" s="8"/>
      <c r="D364" s="8"/>
      <c r="E364" s="8"/>
    </row>
    <row r="365" spans="3:5" ht="24.95" customHeight="1">
      <c r="C365" s="8"/>
      <c r="D365" s="8"/>
      <c r="E365" s="8"/>
    </row>
    <row r="366" spans="3:5" ht="24.95" customHeight="1">
      <c r="C366" s="8"/>
      <c r="D366" s="8"/>
      <c r="E366" s="8"/>
    </row>
    <row r="367" spans="3:5" ht="24.95" customHeight="1">
      <c r="C367" s="8"/>
      <c r="D367" s="8"/>
      <c r="E367" s="8"/>
    </row>
    <row r="368" spans="3:5" ht="24.95" customHeight="1">
      <c r="C368" s="8"/>
      <c r="D368" s="8"/>
      <c r="E368" s="8"/>
    </row>
    <row r="369" spans="3:5" ht="24.95" customHeight="1">
      <c r="C369" s="8"/>
      <c r="D369" s="8"/>
      <c r="E369" s="8"/>
    </row>
    <row r="370" spans="3:5" ht="24.95" customHeight="1">
      <c r="C370" s="8"/>
      <c r="D370" s="8"/>
      <c r="E370" s="8"/>
    </row>
    <row r="371" spans="3:5" ht="24.95" customHeight="1">
      <c r="C371" s="8"/>
      <c r="D371" s="8"/>
      <c r="E371" s="8"/>
    </row>
    <row r="372" spans="3:5" ht="24.95" customHeight="1">
      <c r="C372" s="8"/>
      <c r="D372" s="8"/>
      <c r="E372" s="8"/>
    </row>
    <row r="373" spans="3:5" ht="24.95" customHeight="1">
      <c r="C373" s="8"/>
      <c r="D373" s="8"/>
      <c r="E373" s="8"/>
    </row>
    <row r="374" spans="3:5" ht="24.95" customHeight="1">
      <c r="C374" s="8"/>
      <c r="D374" s="8"/>
      <c r="E374" s="8"/>
    </row>
    <row r="375" spans="3:5" ht="24.95" customHeight="1">
      <c r="C375" s="8"/>
      <c r="D375" s="8"/>
      <c r="E375" s="8"/>
    </row>
    <row r="376" spans="3:5" ht="24.95" customHeight="1">
      <c r="C376" s="8"/>
      <c r="D376" s="8"/>
      <c r="E376" s="8"/>
    </row>
    <row r="377" spans="3:5" ht="24.95" customHeight="1">
      <c r="C377" s="8"/>
      <c r="D377" s="8"/>
      <c r="E377" s="8"/>
    </row>
    <row r="378" spans="3:5" ht="24.95" customHeight="1">
      <c r="C378" s="8"/>
      <c r="D378" s="8"/>
      <c r="E378" s="8"/>
    </row>
    <row r="379" spans="3:5" ht="24.95" customHeight="1">
      <c r="C379" s="8"/>
      <c r="D379" s="8"/>
      <c r="E379" s="8"/>
    </row>
    <row r="380" spans="3:5" ht="24.95" customHeight="1">
      <c r="C380" s="8"/>
      <c r="D380" s="8"/>
      <c r="E380" s="8"/>
    </row>
    <row r="381" spans="3:5" ht="24.95" customHeight="1">
      <c r="C381" s="8"/>
      <c r="D381" s="8"/>
      <c r="E381" s="8"/>
    </row>
    <row r="382" spans="3:5" ht="24.95" customHeight="1">
      <c r="C382" s="8"/>
      <c r="D382" s="8"/>
      <c r="E382" s="8"/>
    </row>
    <row r="383" spans="3:5" ht="24.95" customHeight="1">
      <c r="C383" s="8"/>
      <c r="D383" s="8"/>
      <c r="E383" s="8"/>
    </row>
    <row r="384" spans="3:5" ht="24.95" customHeight="1">
      <c r="C384" s="8"/>
      <c r="D384" s="8"/>
      <c r="E384" s="8"/>
    </row>
    <row r="385" spans="3:5" ht="24.95" customHeight="1">
      <c r="C385" s="8"/>
      <c r="D385" s="8"/>
      <c r="E385" s="8"/>
    </row>
    <row r="386" spans="3:5" ht="24.95" customHeight="1">
      <c r="C386" s="8"/>
      <c r="D386" s="8"/>
      <c r="E386" s="8"/>
    </row>
    <row r="387" spans="3:5" ht="24.95" customHeight="1">
      <c r="C387" s="8"/>
      <c r="D387" s="8"/>
      <c r="E387" s="8"/>
    </row>
    <row r="388" spans="3:5" ht="24.95" customHeight="1">
      <c r="C388" s="8"/>
      <c r="D388" s="8"/>
      <c r="E388" s="8"/>
    </row>
    <row r="389" spans="3:5" ht="24.95" customHeight="1">
      <c r="C389" s="8"/>
      <c r="D389" s="8"/>
      <c r="E389" s="8"/>
    </row>
    <row r="390" spans="3:5" ht="24.95" customHeight="1">
      <c r="C390" s="8"/>
      <c r="D390" s="8"/>
      <c r="E390" s="8"/>
    </row>
    <row r="391" spans="3:5" ht="24.95" customHeight="1">
      <c r="C391" s="8"/>
      <c r="D391" s="8"/>
      <c r="E391" s="8"/>
    </row>
    <row r="392" spans="3:5" ht="24.95" customHeight="1">
      <c r="C392" s="8"/>
      <c r="D392" s="8"/>
      <c r="E392" s="8"/>
    </row>
    <row r="393" spans="3:5" ht="24.95" customHeight="1">
      <c r="C393" s="8"/>
      <c r="D393" s="8"/>
      <c r="E393" s="8"/>
    </row>
    <row r="394" spans="3:5" ht="24.95" customHeight="1">
      <c r="C394" s="8"/>
      <c r="D394" s="8"/>
      <c r="E394" s="8"/>
    </row>
    <row r="395" spans="3:5" ht="24.95" customHeight="1">
      <c r="C395" s="8"/>
      <c r="D395" s="8"/>
      <c r="E395" s="8"/>
    </row>
    <row r="396" spans="3:5" ht="24.95" customHeight="1">
      <c r="C396" s="8"/>
      <c r="D396" s="8"/>
      <c r="E396" s="8"/>
    </row>
    <row r="397" spans="3:5" ht="24.95" customHeight="1">
      <c r="C397" s="8"/>
      <c r="D397" s="8"/>
      <c r="E397" s="8"/>
    </row>
    <row r="398" spans="3:5" ht="24.95" customHeight="1">
      <c r="C398" s="8"/>
      <c r="D398" s="8"/>
      <c r="E398" s="8"/>
    </row>
    <row r="399" spans="3:5" ht="24.95" customHeight="1">
      <c r="C399" s="8"/>
      <c r="D399" s="8"/>
      <c r="E399" s="8"/>
    </row>
    <row r="400" spans="3:5" ht="24.95" customHeight="1">
      <c r="C400" s="8"/>
      <c r="D400" s="8"/>
      <c r="E400" s="8"/>
    </row>
    <row r="401" spans="3:5" ht="24.95" customHeight="1">
      <c r="C401" s="8"/>
      <c r="D401" s="8"/>
      <c r="E401" s="8"/>
    </row>
    <row r="402" spans="3:5" ht="24.95" customHeight="1">
      <c r="C402" s="8"/>
      <c r="D402" s="8"/>
      <c r="E402" s="8"/>
    </row>
    <row r="403" spans="3:5" ht="24.95" customHeight="1">
      <c r="C403" s="8"/>
      <c r="D403" s="8"/>
      <c r="E403" s="8"/>
    </row>
    <row r="404" spans="3:5" ht="24.95" customHeight="1">
      <c r="C404" s="8"/>
      <c r="D404" s="8"/>
      <c r="E404" s="8"/>
    </row>
    <row r="405" spans="3:5" ht="24.95" customHeight="1">
      <c r="C405" s="8"/>
      <c r="D405" s="8"/>
      <c r="E405" s="8"/>
    </row>
    <row r="406" spans="3:5" ht="24.95" customHeight="1">
      <c r="C406" s="8"/>
      <c r="D406" s="8"/>
      <c r="E406" s="8"/>
    </row>
    <row r="407" spans="3:5" ht="24.95" customHeight="1">
      <c r="C407" s="8"/>
      <c r="D407" s="8"/>
      <c r="E407" s="8"/>
    </row>
    <row r="408" spans="3:5" ht="24.95" customHeight="1">
      <c r="C408" s="8"/>
      <c r="D408" s="8"/>
      <c r="E408" s="8"/>
    </row>
    <row r="409" spans="3:5" ht="24.95" customHeight="1">
      <c r="C409" s="8"/>
      <c r="D409" s="8"/>
      <c r="E409" s="8"/>
    </row>
    <row r="410" spans="3:5" ht="24.95" customHeight="1">
      <c r="C410" s="8"/>
      <c r="D410" s="8"/>
      <c r="E410" s="8"/>
    </row>
    <row r="411" spans="3:5" ht="24.95" customHeight="1">
      <c r="C411" s="8"/>
      <c r="D411" s="8"/>
      <c r="E411" s="8"/>
    </row>
    <row r="412" spans="3:5" ht="24.95" customHeight="1">
      <c r="C412" s="8"/>
      <c r="D412" s="8"/>
      <c r="E412" s="8"/>
    </row>
    <row r="413" spans="3:5" ht="24.95" customHeight="1">
      <c r="C413" s="8"/>
      <c r="D413" s="8"/>
      <c r="E413" s="8"/>
    </row>
    <row r="414" spans="3:5" ht="24.95" customHeight="1">
      <c r="C414" s="8"/>
      <c r="D414" s="8"/>
      <c r="E414" s="8"/>
    </row>
    <row r="415" spans="3:5" ht="24.95" customHeight="1">
      <c r="C415" s="8"/>
      <c r="D415" s="8"/>
      <c r="E415" s="8"/>
    </row>
    <row r="416" spans="3:5" ht="24.95" customHeight="1">
      <c r="C416" s="8"/>
      <c r="D416" s="8"/>
      <c r="E416" s="8"/>
    </row>
    <row r="417" spans="3:5" ht="24.95" customHeight="1">
      <c r="C417" s="8"/>
      <c r="D417" s="8"/>
      <c r="E417" s="8"/>
    </row>
    <row r="418" spans="3:5" ht="24.95" customHeight="1">
      <c r="C418" s="8"/>
      <c r="D418" s="8"/>
      <c r="E418" s="8"/>
    </row>
    <row r="419" spans="3:5" ht="24.95" customHeight="1">
      <c r="C419" s="8"/>
      <c r="D419" s="8"/>
      <c r="E419" s="8"/>
    </row>
    <row r="420" spans="3:5" ht="24.95" customHeight="1">
      <c r="C420" s="8"/>
      <c r="D420" s="8"/>
      <c r="E420" s="8"/>
    </row>
    <row r="421" spans="3:5" ht="24.95" customHeight="1">
      <c r="C421" s="8"/>
      <c r="D421" s="8"/>
      <c r="E421" s="8"/>
    </row>
    <row r="422" spans="3:5" ht="24.95" customHeight="1">
      <c r="C422" s="8"/>
      <c r="D422" s="8"/>
      <c r="E422" s="8"/>
    </row>
    <row r="423" spans="3:5" ht="24.95" customHeight="1">
      <c r="C423" s="8"/>
      <c r="D423" s="8"/>
      <c r="E423" s="8"/>
    </row>
    <row r="424" spans="3:5" ht="24.95" customHeight="1">
      <c r="C424" s="8"/>
      <c r="D424" s="8"/>
      <c r="E424" s="8"/>
    </row>
    <row r="425" spans="3:5" ht="24.95" customHeight="1">
      <c r="C425" s="8"/>
      <c r="D425" s="8"/>
      <c r="E425" s="8"/>
    </row>
    <row r="426" spans="3:5" ht="24.95" customHeight="1">
      <c r="C426" s="8"/>
      <c r="D426" s="8"/>
      <c r="E426" s="8"/>
    </row>
    <row r="427" spans="3:5" ht="24.95" customHeight="1">
      <c r="C427" s="8"/>
      <c r="D427" s="8"/>
      <c r="E427" s="8"/>
    </row>
    <row r="428" spans="3:5" ht="24.95" customHeight="1">
      <c r="C428" s="8"/>
      <c r="D428" s="8"/>
      <c r="E428" s="8"/>
    </row>
    <row r="429" spans="3:5" ht="24.95" customHeight="1">
      <c r="C429" s="8"/>
      <c r="D429" s="8"/>
      <c r="E429" s="8"/>
    </row>
    <row r="430" spans="3:5" ht="24.95" customHeight="1">
      <c r="C430" s="8"/>
      <c r="D430" s="8"/>
      <c r="E430" s="8"/>
    </row>
    <row r="431" spans="3:5" ht="24.95" customHeight="1">
      <c r="C431" s="8"/>
      <c r="D431" s="8"/>
      <c r="E431" s="8"/>
    </row>
    <row r="432" spans="3:5" ht="24.95" customHeight="1">
      <c r="C432" s="8"/>
      <c r="D432" s="8"/>
      <c r="E432" s="8"/>
    </row>
    <row r="433" spans="3:5" ht="24.95" customHeight="1">
      <c r="C433" s="8"/>
      <c r="D433" s="8"/>
      <c r="E433" s="8"/>
    </row>
    <row r="434" spans="3:5" ht="24.95" customHeight="1">
      <c r="C434" s="8"/>
      <c r="D434" s="8"/>
      <c r="E434" s="8"/>
    </row>
    <row r="435" spans="3:5" ht="24.95" customHeight="1">
      <c r="C435" s="8"/>
      <c r="D435" s="8"/>
      <c r="E435" s="8"/>
    </row>
    <row r="436" spans="3:5" ht="24.95" customHeight="1">
      <c r="C436" s="8"/>
      <c r="D436" s="8"/>
      <c r="E436" s="8"/>
    </row>
    <row r="437" spans="3:5" ht="24.95" customHeight="1">
      <c r="C437" s="8"/>
      <c r="D437" s="8"/>
      <c r="E437" s="8"/>
    </row>
    <row r="438" spans="3:5" ht="24.95" customHeight="1">
      <c r="C438" s="8"/>
      <c r="D438" s="8"/>
      <c r="E438" s="8"/>
    </row>
    <row r="439" spans="3:5" ht="24.95" customHeight="1">
      <c r="C439" s="8"/>
      <c r="D439" s="8"/>
      <c r="E439" s="8"/>
    </row>
    <row r="440" spans="3:5" ht="24.95" customHeight="1">
      <c r="C440" s="8"/>
      <c r="D440" s="8"/>
      <c r="E440" s="8"/>
    </row>
    <row r="441" spans="3:5" ht="24.95" customHeight="1">
      <c r="C441" s="8"/>
      <c r="D441" s="8"/>
      <c r="E441" s="8"/>
    </row>
    <row r="442" spans="3:5" ht="24.95" customHeight="1">
      <c r="C442" s="8"/>
      <c r="D442" s="8"/>
      <c r="E442" s="8"/>
    </row>
    <row r="443" spans="3:5" ht="24.95" customHeight="1">
      <c r="C443" s="8"/>
      <c r="D443" s="8"/>
      <c r="E443" s="8"/>
    </row>
    <row r="444" spans="3:5" ht="24.95" customHeight="1">
      <c r="C444" s="8"/>
      <c r="D444" s="8"/>
      <c r="E444" s="8"/>
    </row>
    <row r="445" spans="3:5" ht="24.95" customHeight="1">
      <c r="C445" s="8"/>
      <c r="D445" s="8"/>
      <c r="E445" s="8"/>
    </row>
    <row r="446" spans="3:5" ht="24.95" customHeight="1">
      <c r="C446" s="8"/>
      <c r="D446" s="8"/>
      <c r="E446" s="8"/>
    </row>
    <row r="447" spans="3:5" ht="24.95" customHeight="1">
      <c r="C447" s="8"/>
      <c r="D447" s="8"/>
      <c r="E447" s="8"/>
    </row>
    <row r="448" spans="3:5" ht="24.95" customHeight="1">
      <c r="C448" s="8"/>
      <c r="D448" s="8"/>
      <c r="E448" s="8"/>
    </row>
    <row r="449" spans="3:5" ht="24.95" customHeight="1">
      <c r="C449" s="8"/>
      <c r="D449" s="8"/>
      <c r="E449" s="8"/>
    </row>
    <row r="450" spans="3:5" ht="24.95" customHeight="1">
      <c r="C450" s="8"/>
      <c r="D450" s="8"/>
      <c r="E450" s="8"/>
    </row>
    <row r="451" spans="3:5" ht="24.95" customHeight="1">
      <c r="C451" s="8"/>
      <c r="D451" s="8"/>
      <c r="E451" s="8"/>
    </row>
    <row r="452" spans="3:5" ht="24.95" customHeight="1">
      <c r="C452" s="8"/>
      <c r="D452" s="8"/>
      <c r="E452" s="8"/>
    </row>
    <row r="453" spans="3:5" ht="24.95" customHeight="1">
      <c r="C453" s="8"/>
      <c r="D453" s="8"/>
      <c r="E453" s="8"/>
    </row>
    <row r="454" spans="3:5" ht="24.95" customHeight="1">
      <c r="C454" s="8"/>
      <c r="D454" s="8"/>
      <c r="E454" s="8"/>
    </row>
    <row r="455" spans="3:5" ht="24.95" customHeight="1">
      <c r="C455" s="8"/>
      <c r="D455" s="8"/>
      <c r="E455" s="8"/>
    </row>
    <row r="456" spans="3:5" ht="24.95" customHeight="1">
      <c r="C456" s="8"/>
      <c r="D456" s="8"/>
      <c r="E456" s="8"/>
    </row>
    <row r="457" spans="3:5" ht="24.95" customHeight="1">
      <c r="C457" s="8"/>
      <c r="D457" s="8"/>
      <c r="E457" s="8"/>
    </row>
    <row r="458" spans="3:5" ht="24.95" customHeight="1">
      <c r="C458" s="8"/>
      <c r="D458" s="8"/>
      <c r="E458" s="8"/>
    </row>
    <row r="459" spans="3:5" ht="24.95" customHeight="1">
      <c r="C459" s="8"/>
      <c r="D459" s="8"/>
      <c r="E459" s="8"/>
    </row>
    <row r="460" spans="3:5" ht="24.95" customHeight="1">
      <c r="C460" s="8"/>
      <c r="D460" s="8"/>
      <c r="E460" s="8"/>
    </row>
    <row r="461" spans="3:5" ht="24.95" customHeight="1">
      <c r="C461" s="8"/>
      <c r="D461" s="8"/>
      <c r="E461" s="8"/>
    </row>
    <row r="462" spans="3:5" ht="24.95" customHeight="1">
      <c r="C462" s="8"/>
      <c r="D462" s="8"/>
      <c r="E462" s="8"/>
    </row>
    <row r="463" spans="3:5" ht="24.95" customHeight="1">
      <c r="C463" s="8"/>
      <c r="D463" s="8"/>
      <c r="E463" s="8"/>
    </row>
    <row r="464" spans="3:5" ht="24.95" customHeight="1">
      <c r="C464" s="8"/>
      <c r="D464" s="8"/>
      <c r="E464" s="8"/>
    </row>
    <row r="465" spans="3:5" ht="24.95" customHeight="1">
      <c r="C465" s="8"/>
      <c r="D465" s="8"/>
      <c r="E465" s="8"/>
    </row>
    <row r="466" spans="3:5" ht="24.95" customHeight="1">
      <c r="C466" s="8"/>
      <c r="D466" s="8"/>
      <c r="E466" s="8"/>
    </row>
    <row r="467" spans="3:5" ht="24.95" customHeight="1">
      <c r="C467" s="8"/>
      <c r="D467" s="8"/>
      <c r="E467" s="8"/>
    </row>
    <row r="468" spans="3:5" ht="24.95" customHeight="1">
      <c r="C468" s="8"/>
      <c r="D468" s="8"/>
      <c r="E468" s="8"/>
    </row>
    <row r="469" spans="3:5" ht="24.95" customHeight="1">
      <c r="C469" s="8"/>
      <c r="D469" s="8"/>
      <c r="E469" s="8"/>
    </row>
    <row r="470" spans="3:5" ht="24.95" customHeight="1">
      <c r="C470" s="8"/>
      <c r="D470" s="8"/>
      <c r="E470" s="8"/>
    </row>
    <row r="471" spans="3:5" ht="24.95" customHeight="1">
      <c r="C471" s="8"/>
      <c r="D471" s="8"/>
      <c r="E471" s="8"/>
    </row>
    <row r="472" spans="3:5" ht="24.95" customHeight="1">
      <c r="C472" s="8"/>
      <c r="D472" s="8"/>
      <c r="E472" s="8"/>
    </row>
    <row r="473" spans="3:5" ht="24.95" customHeight="1">
      <c r="C473" s="8"/>
      <c r="D473" s="8"/>
      <c r="E473" s="8"/>
    </row>
    <row r="474" spans="3:5" ht="24.95" customHeight="1">
      <c r="C474" s="8"/>
      <c r="D474" s="8"/>
      <c r="E474" s="8"/>
    </row>
    <row r="475" spans="3:5" ht="24.95" customHeight="1">
      <c r="C475" s="8"/>
      <c r="D475" s="8"/>
      <c r="E475" s="8"/>
    </row>
    <row r="476" spans="3:5" ht="24.95" customHeight="1">
      <c r="C476" s="8"/>
      <c r="D476" s="8"/>
      <c r="E476" s="8"/>
    </row>
    <row r="477" spans="3:5" ht="24.95" customHeight="1">
      <c r="C477" s="8"/>
      <c r="D477" s="8"/>
      <c r="E477" s="8"/>
    </row>
    <row r="478" spans="3:5" ht="24.95" customHeight="1">
      <c r="C478" s="8"/>
      <c r="D478" s="8"/>
      <c r="E478" s="8"/>
    </row>
    <row r="479" spans="3:5" ht="24.95" customHeight="1">
      <c r="C479" s="8"/>
      <c r="D479" s="8"/>
      <c r="E479" s="8"/>
    </row>
    <row r="480" spans="3:5" ht="24.95" customHeight="1">
      <c r="C480" s="8"/>
      <c r="D480" s="8"/>
      <c r="E480" s="8"/>
    </row>
    <row r="481" spans="3:5" ht="24.95" customHeight="1">
      <c r="C481" s="8"/>
      <c r="D481" s="8"/>
      <c r="E481" s="8"/>
    </row>
    <row r="482" spans="3:5" ht="24.95" customHeight="1">
      <c r="C482" s="8"/>
      <c r="D482" s="8"/>
      <c r="E482" s="8"/>
    </row>
    <row r="483" spans="3:5" ht="24.95" customHeight="1">
      <c r="C483" s="8"/>
      <c r="D483" s="8"/>
      <c r="E483" s="8"/>
    </row>
    <row r="484" spans="3:5" ht="24.95" customHeight="1">
      <c r="C484" s="8"/>
      <c r="D484" s="8"/>
      <c r="E484" s="8"/>
    </row>
    <row r="485" spans="3:5" ht="24.95" customHeight="1">
      <c r="C485" s="8"/>
      <c r="D485" s="8"/>
      <c r="E485" s="8"/>
    </row>
    <row r="486" spans="3:5" ht="24.95" customHeight="1">
      <c r="C486" s="8"/>
      <c r="D486" s="8"/>
      <c r="E486" s="8"/>
    </row>
    <row r="487" spans="3:5" ht="24.95" customHeight="1">
      <c r="C487" s="8"/>
      <c r="D487" s="8"/>
      <c r="E487" s="8"/>
    </row>
    <row r="488" spans="3:5" ht="24.95" customHeight="1">
      <c r="C488" s="8"/>
      <c r="D488" s="8"/>
      <c r="E488" s="8"/>
    </row>
    <row r="489" spans="3:5" ht="24.95" customHeight="1">
      <c r="C489" s="8"/>
      <c r="D489" s="8"/>
      <c r="E489" s="8"/>
    </row>
    <row r="490" spans="3:5" ht="24.95" customHeight="1">
      <c r="C490" s="8"/>
      <c r="D490" s="8"/>
      <c r="E490" s="8"/>
    </row>
    <row r="491" spans="3:5" ht="24.95" customHeight="1">
      <c r="C491" s="8"/>
      <c r="D491" s="8"/>
      <c r="E491" s="8"/>
    </row>
    <row r="492" spans="3:5" ht="24.95" customHeight="1">
      <c r="C492" s="8"/>
      <c r="D492" s="8"/>
      <c r="E492" s="8"/>
    </row>
    <row r="493" spans="3:5" ht="24.95" customHeight="1">
      <c r="C493" s="8"/>
      <c r="D493" s="8"/>
      <c r="E493" s="8"/>
    </row>
    <row r="494" spans="3:5" ht="24.95" customHeight="1">
      <c r="C494" s="8"/>
      <c r="D494" s="8"/>
      <c r="E494" s="8"/>
    </row>
    <row r="495" spans="3:5" ht="24.95" customHeight="1">
      <c r="C495" s="8"/>
      <c r="D495" s="8"/>
      <c r="E495" s="8"/>
    </row>
    <row r="496" spans="3:5" ht="24.95" customHeight="1">
      <c r="C496" s="8"/>
      <c r="D496" s="8"/>
      <c r="E496" s="8"/>
    </row>
    <row r="497" spans="3:5" ht="24.95" customHeight="1">
      <c r="C497" s="8"/>
      <c r="D497" s="8"/>
      <c r="E497" s="8"/>
    </row>
    <row r="498" spans="3:5" ht="24.95" customHeight="1">
      <c r="C498" s="8"/>
      <c r="D498" s="8"/>
      <c r="E498" s="8"/>
    </row>
    <row r="499" spans="3:5" ht="24.95" customHeight="1">
      <c r="C499" s="8"/>
      <c r="D499" s="8"/>
      <c r="E499" s="8"/>
    </row>
    <row r="500" spans="3:5" ht="24.95" customHeight="1">
      <c r="C500" s="8"/>
      <c r="D500" s="8"/>
      <c r="E500" s="8"/>
    </row>
    <row r="501" spans="3:5" ht="24.95" customHeight="1">
      <c r="C501" s="8"/>
      <c r="D501" s="8"/>
      <c r="E501" s="8"/>
    </row>
    <row r="502" spans="3:5" ht="24.95" customHeight="1">
      <c r="C502" s="8"/>
      <c r="D502" s="8"/>
      <c r="E502" s="8"/>
    </row>
    <row r="503" spans="3:5" ht="24.95" customHeight="1">
      <c r="C503" s="8"/>
      <c r="D503" s="8"/>
      <c r="E503" s="8"/>
    </row>
    <row r="504" spans="3:5" ht="24.95" customHeight="1">
      <c r="C504" s="8"/>
      <c r="D504" s="8"/>
      <c r="E504" s="8"/>
    </row>
    <row r="505" spans="3:5" ht="24.95" customHeight="1">
      <c r="C505" s="8"/>
      <c r="D505" s="8"/>
      <c r="E505" s="8"/>
    </row>
    <row r="506" spans="3:5" ht="24.95" customHeight="1">
      <c r="C506" s="8"/>
      <c r="D506" s="8"/>
      <c r="E506" s="8"/>
    </row>
    <row r="507" spans="3:5" ht="24.95" customHeight="1">
      <c r="C507" s="8"/>
      <c r="D507" s="8"/>
      <c r="E507" s="8"/>
    </row>
    <row r="508" spans="3:5" ht="24.95" customHeight="1">
      <c r="C508" s="8"/>
      <c r="D508" s="8"/>
      <c r="E508" s="8"/>
    </row>
    <row r="509" spans="3:5" ht="24.95" customHeight="1">
      <c r="C509" s="8"/>
      <c r="D509" s="8"/>
      <c r="E509" s="8"/>
    </row>
    <row r="510" spans="3:5" ht="24.95" customHeight="1">
      <c r="C510" s="8"/>
      <c r="D510" s="8"/>
      <c r="E510" s="8"/>
    </row>
    <row r="511" spans="3:5" ht="24.95" customHeight="1">
      <c r="C511" s="8"/>
      <c r="D511" s="8"/>
      <c r="E511" s="8"/>
    </row>
    <row r="512" spans="3:5" ht="24.95" customHeight="1">
      <c r="C512" s="8"/>
      <c r="D512" s="8"/>
      <c r="E512" s="8"/>
    </row>
    <row r="513" spans="3:5" ht="24.95" customHeight="1">
      <c r="C513" s="8"/>
      <c r="D513" s="8"/>
      <c r="E513" s="8"/>
    </row>
    <row r="514" spans="3:5" ht="24.95" customHeight="1">
      <c r="C514" s="8"/>
      <c r="D514" s="8"/>
      <c r="E514" s="8"/>
    </row>
    <row r="515" spans="3:5" ht="24.95" customHeight="1">
      <c r="C515" s="8"/>
      <c r="D515" s="8"/>
      <c r="E515" s="8"/>
    </row>
    <row r="516" spans="3:5" ht="24.95" customHeight="1">
      <c r="C516" s="8"/>
      <c r="D516" s="8"/>
      <c r="E516" s="8"/>
    </row>
    <row r="517" spans="3:5" ht="24.95" customHeight="1">
      <c r="C517" s="8"/>
      <c r="D517" s="8"/>
      <c r="E517" s="8"/>
    </row>
    <row r="518" spans="3:5" ht="24.95" customHeight="1">
      <c r="C518" s="8"/>
      <c r="D518" s="8"/>
      <c r="E518" s="8"/>
    </row>
    <row r="519" spans="3:5" ht="24.95" customHeight="1">
      <c r="C519" s="8"/>
      <c r="D519" s="8"/>
      <c r="E519" s="8"/>
    </row>
    <row r="520" spans="3:5" ht="24.95" customHeight="1">
      <c r="C520" s="8"/>
      <c r="D520" s="8"/>
      <c r="E520" s="8"/>
    </row>
    <row r="521" spans="3:5" ht="24.95" customHeight="1">
      <c r="C521" s="8"/>
      <c r="D521" s="8"/>
      <c r="E521" s="8"/>
    </row>
    <row r="522" spans="3:5" ht="24.95" customHeight="1">
      <c r="C522" s="8"/>
      <c r="D522" s="8"/>
      <c r="E522" s="8"/>
    </row>
    <row r="523" spans="3:5" ht="24.95" customHeight="1">
      <c r="C523" s="8"/>
      <c r="D523" s="8"/>
      <c r="E523" s="8"/>
    </row>
    <row r="524" spans="3:5" ht="24.95" customHeight="1">
      <c r="C524" s="8"/>
      <c r="D524" s="8"/>
      <c r="E524" s="8"/>
    </row>
    <row r="525" spans="3:5" ht="24.95" customHeight="1">
      <c r="C525" s="8"/>
      <c r="D525" s="8"/>
      <c r="E525" s="8"/>
    </row>
    <row r="526" spans="3:5" ht="24.95" customHeight="1">
      <c r="C526" s="8"/>
      <c r="D526" s="8"/>
      <c r="E526" s="8"/>
    </row>
    <row r="527" spans="3:5" ht="24.95" customHeight="1">
      <c r="C527" s="8"/>
      <c r="D527" s="8"/>
      <c r="E527" s="8"/>
    </row>
    <row r="528" spans="3:5" ht="24.95" customHeight="1">
      <c r="C528" s="8"/>
      <c r="D528" s="8"/>
      <c r="E528" s="8"/>
    </row>
    <row r="529" spans="3:5" ht="24.95" customHeight="1">
      <c r="C529" s="8"/>
      <c r="D529" s="8"/>
      <c r="E529" s="8"/>
    </row>
    <row r="530" spans="3:5" ht="24.95" customHeight="1">
      <c r="C530" s="8"/>
      <c r="D530" s="8"/>
      <c r="E530" s="8"/>
    </row>
    <row r="531" spans="3:5" ht="24.95" customHeight="1">
      <c r="C531" s="8"/>
      <c r="D531" s="8"/>
      <c r="E531" s="8"/>
    </row>
    <row r="532" spans="3:5" ht="24.95" customHeight="1">
      <c r="C532" s="8"/>
      <c r="D532" s="8"/>
      <c r="E532" s="8"/>
    </row>
    <row r="533" spans="3:5" ht="24.95" customHeight="1">
      <c r="C533" s="8"/>
      <c r="D533" s="8"/>
      <c r="E533" s="8"/>
    </row>
    <row r="534" spans="3:5" ht="24.95" customHeight="1">
      <c r="C534" s="8"/>
      <c r="D534" s="8"/>
      <c r="E534" s="8"/>
    </row>
    <row r="535" spans="3:5" ht="24.95" customHeight="1">
      <c r="C535" s="8"/>
      <c r="D535" s="8"/>
      <c r="E535" s="8"/>
    </row>
    <row r="536" spans="3:5" ht="24.95" customHeight="1">
      <c r="C536" s="8"/>
      <c r="D536" s="8"/>
      <c r="E536" s="8"/>
    </row>
    <row r="537" spans="3:5" ht="24.95" customHeight="1">
      <c r="C537" s="8"/>
      <c r="D537" s="8"/>
      <c r="E537" s="8"/>
    </row>
    <row r="538" spans="3:5" ht="24.95" customHeight="1">
      <c r="C538" s="8"/>
      <c r="D538" s="8"/>
      <c r="E538" s="8"/>
    </row>
    <row r="539" spans="3:5" ht="24.95" customHeight="1">
      <c r="C539" s="8"/>
      <c r="D539" s="8"/>
      <c r="E539" s="8"/>
    </row>
    <row r="540" spans="3:5" ht="24.95" customHeight="1">
      <c r="C540" s="8"/>
      <c r="D540" s="8"/>
      <c r="E540" s="8"/>
    </row>
    <row r="541" spans="3:5" ht="24.95" customHeight="1">
      <c r="C541" s="8"/>
      <c r="D541" s="8"/>
      <c r="E541" s="8"/>
    </row>
    <row r="542" spans="3:5" ht="24.95" customHeight="1">
      <c r="C542" s="8"/>
      <c r="D542" s="8"/>
      <c r="E542" s="8"/>
    </row>
    <row r="543" spans="3:5" ht="24.95" customHeight="1">
      <c r="C543" s="8"/>
      <c r="D543" s="8"/>
      <c r="E543" s="8"/>
    </row>
    <row r="544" spans="3:5" ht="24.95" customHeight="1">
      <c r="C544" s="8"/>
      <c r="D544" s="8"/>
      <c r="E544" s="8"/>
    </row>
    <row r="545" spans="3:5" ht="24.95" customHeight="1">
      <c r="C545" s="8"/>
      <c r="D545" s="8"/>
      <c r="E545" s="8"/>
    </row>
    <row r="546" spans="3:5" ht="24.95" customHeight="1">
      <c r="C546" s="8"/>
      <c r="D546" s="8"/>
      <c r="E546" s="8"/>
    </row>
    <row r="547" spans="3:5" ht="24.95" customHeight="1">
      <c r="C547" s="8"/>
      <c r="D547" s="8"/>
      <c r="E547" s="8"/>
    </row>
    <row r="548" spans="3:5" ht="24.95" customHeight="1">
      <c r="C548" s="8"/>
      <c r="D548" s="8"/>
      <c r="E548" s="8"/>
    </row>
    <row r="549" spans="3:5" ht="24.95" customHeight="1">
      <c r="C549" s="8"/>
      <c r="D549" s="8"/>
      <c r="E549" s="8"/>
    </row>
    <row r="550" spans="3:5" ht="24.95" customHeight="1">
      <c r="C550" s="8"/>
      <c r="D550" s="8"/>
      <c r="E550" s="8"/>
    </row>
    <row r="551" spans="3:5" ht="24.95" customHeight="1">
      <c r="C551" s="8"/>
      <c r="D551" s="8"/>
      <c r="E551" s="8"/>
    </row>
    <row r="552" spans="3:5" ht="24.95" customHeight="1">
      <c r="C552" s="8"/>
      <c r="D552" s="8"/>
      <c r="E552" s="8"/>
    </row>
    <row r="553" spans="3:5" ht="24.95" customHeight="1">
      <c r="C553" s="8"/>
      <c r="D553" s="8"/>
      <c r="E553" s="8"/>
    </row>
    <row r="554" spans="3:5" ht="24.95" customHeight="1">
      <c r="C554" s="8"/>
      <c r="D554" s="8"/>
      <c r="E554" s="8"/>
    </row>
    <row r="555" spans="3:5" ht="24.95" customHeight="1">
      <c r="C555" s="8"/>
      <c r="D555" s="8"/>
      <c r="E555" s="8"/>
    </row>
    <row r="556" spans="3:5" ht="24.95" customHeight="1">
      <c r="C556" s="8"/>
      <c r="D556" s="8"/>
      <c r="E556" s="8"/>
    </row>
    <row r="557" spans="3:5" ht="24.95" customHeight="1">
      <c r="C557" s="8"/>
      <c r="D557" s="8"/>
      <c r="E557" s="8"/>
    </row>
    <row r="558" spans="3:5" ht="24.95" customHeight="1">
      <c r="C558" s="8"/>
      <c r="D558" s="8"/>
      <c r="E558" s="8"/>
    </row>
    <row r="559" spans="3:5" ht="24.95" customHeight="1">
      <c r="C559" s="8"/>
      <c r="D559" s="8"/>
      <c r="E559" s="8"/>
    </row>
    <row r="560" spans="3:5" ht="24.95" customHeight="1">
      <c r="C560" s="8"/>
      <c r="D560" s="8"/>
      <c r="E560" s="8"/>
    </row>
    <row r="561" spans="3:5" ht="24.95" customHeight="1">
      <c r="C561" s="8"/>
      <c r="D561" s="8"/>
      <c r="E561" s="8"/>
    </row>
    <row r="562" spans="3:5" ht="24.95" customHeight="1">
      <c r="C562" s="8"/>
      <c r="D562" s="8"/>
      <c r="E562" s="8"/>
    </row>
    <row r="563" spans="3:5" ht="24.95" customHeight="1">
      <c r="C563" s="8"/>
      <c r="D563" s="8"/>
      <c r="E563" s="8"/>
    </row>
    <row r="564" spans="3:5" ht="24.95" customHeight="1">
      <c r="C564" s="8"/>
      <c r="D564" s="8"/>
      <c r="E564" s="8"/>
    </row>
    <row r="565" spans="3:5" ht="24.95" customHeight="1">
      <c r="C565" s="8"/>
      <c r="D565" s="8"/>
      <c r="E565" s="8"/>
    </row>
    <row r="566" spans="3:5" ht="24.95" customHeight="1">
      <c r="C566" s="8"/>
      <c r="D566" s="8"/>
      <c r="E566" s="8"/>
    </row>
    <row r="567" spans="3:5" ht="24.95" customHeight="1">
      <c r="C567" s="8"/>
      <c r="D567" s="8"/>
      <c r="E567" s="8"/>
    </row>
    <row r="568" spans="3:5" ht="24.95" customHeight="1">
      <c r="C568" s="8"/>
      <c r="D568" s="8"/>
      <c r="E568" s="8"/>
    </row>
    <row r="569" spans="3:5" ht="24.95" customHeight="1">
      <c r="C569" s="8"/>
      <c r="D569" s="8"/>
      <c r="E569" s="8"/>
    </row>
    <row r="570" spans="3:5" ht="24.95" customHeight="1">
      <c r="C570" s="8"/>
      <c r="D570" s="8"/>
      <c r="E570" s="8"/>
    </row>
    <row r="571" spans="3:5" ht="24.95" customHeight="1">
      <c r="C571" s="8"/>
      <c r="D571" s="8"/>
      <c r="E571" s="8"/>
    </row>
    <row r="572" spans="3:5" ht="24.95" customHeight="1">
      <c r="C572" s="8"/>
      <c r="D572" s="8"/>
      <c r="E572" s="8"/>
    </row>
    <row r="573" spans="3:5" ht="24.95" customHeight="1">
      <c r="C573" s="8"/>
      <c r="D573" s="8"/>
      <c r="E573" s="8"/>
    </row>
    <row r="574" spans="3:5" ht="24.95" customHeight="1">
      <c r="C574" s="8"/>
      <c r="D574" s="8"/>
      <c r="E574" s="8"/>
    </row>
    <row r="575" spans="3:5" ht="24.95" customHeight="1">
      <c r="C575" s="8"/>
      <c r="D575" s="8"/>
      <c r="E575" s="8"/>
    </row>
    <row r="576" spans="3:5" ht="24.95" customHeight="1">
      <c r="C576" s="8"/>
      <c r="D576" s="8"/>
      <c r="E576" s="8"/>
    </row>
    <row r="577" spans="3:5" ht="24.95" customHeight="1">
      <c r="C577" s="8"/>
      <c r="D577" s="8"/>
      <c r="E577" s="8"/>
    </row>
    <row r="578" spans="3:5" ht="24.95" customHeight="1">
      <c r="C578" s="8"/>
      <c r="D578" s="8"/>
      <c r="E578" s="8"/>
    </row>
    <row r="579" spans="3:5" ht="24.95" customHeight="1">
      <c r="C579" s="8"/>
      <c r="D579" s="8"/>
      <c r="E579" s="8"/>
    </row>
    <row r="580" spans="3:5" ht="24.95" customHeight="1">
      <c r="C580" s="8"/>
      <c r="D580" s="8"/>
      <c r="E580" s="8"/>
    </row>
    <row r="581" spans="3:5" ht="24.95" customHeight="1">
      <c r="C581" s="8"/>
      <c r="D581" s="8"/>
      <c r="E581" s="8"/>
    </row>
    <row r="582" spans="3:5" ht="24.95" customHeight="1">
      <c r="C582" s="8"/>
      <c r="D582" s="8"/>
      <c r="E582" s="8"/>
    </row>
    <row r="583" spans="3:5" ht="24.95" customHeight="1">
      <c r="C583" s="8"/>
      <c r="D583" s="8"/>
      <c r="E583" s="8"/>
    </row>
    <row r="584" spans="3:5" ht="24.95" customHeight="1">
      <c r="C584" s="8"/>
      <c r="D584" s="8"/>
      <c r="E584" s="8"/>
    </row>
    <row r="585" spans="3:5" ht="24.95" customHeight="1">
      <c r="C585" s="8"/>
      <c r="D585" s="8"/>
      <c r="E585" s="8"/>
    </row>
    <row r="586" spans="3:5" ht="24.95" customHeight="1">
      <c r="C586" s="8"/>
      <c r="D586" s="8"/>
      <c r="E586" s="8"/>
    </row>
    <row r="587" spans="3:5" ht="24.95" customHeight="1">
      <c r="C587" s="8"/>
      <c r="D587" s="8"/>
      <c r="E587" s="8"/>
    </row>
    <row r="588" spans="3:5" ht="24.95" customHeight="1">
      <c r="C588" s="8"/>
      <c r="D588" s="8"/>
      <c r="E588" s="8"/>
    </row>
    <row r="589" spans="3:5" ht="24.95" customHeight="1">
      <c r="C589" s="8"/>
      <c r="D589" s="8"/>
      <c r="E589" s="8"/>
    </row>
    <row r="590" spans="3:5" ht="24.95" customHeight="1">
      <c r="C590" s="8"/>
      <c r="D590" s="8"/>
      <c r="E590" s="8"/>
    </row>
    <row r="591" spans="3:5" ht="24.95" customHeight="1">
      <c r="C591" s="8"/>
      <c r="D591" s="8"/>
      <c r="E591" s="8"/>
    </row>
    <row r="592" spans="3:5" ht="24.95" customHeight="1">
      <c r="C592" s="8"/>
      <c r="D592" s="8"/>
      <c r="E592" s="8"/>
    </row>
    <row r="593" spans="3:5" ht="24.95" customHeight="1">
      <c r="C593" s="8"/>
      <c r="D593" s="8"/>
      <c r="E593" s="8"/>
    </row>
    <row r="594" spans="3:5" ht="24.95" customHeight="1">
      <c r="C594" s="8"/>
      <c r="D594" s="8"/>
      <c r="E594" s="8"/>
    </row>
    <row r="595" spans="3:5" ht="24.95" customHeight="1">
      <c r="C595" s="8"/>
      <c r="D595" s="8"/>
      <c r="E595" s="8"/>
    </row>
    <row r="596" spans="3:5" ht="24.95" customHeight="1">
      <c r="C596" s="8"/>
      <c r="D596" s="8"/>
      <c r="E596" s="8"/>
    </row>
    <row r="597" spans="3:5" ht="24.95" customHeight="1">
      <c r="C597" s="8"/>
      <c r="D597" s="8"/>
      <c r="E597" s="8"/>
    </row>
    <row r="598" spans="3:5" ht="24.95" customHeight="1">
      <c r="C598" s="8"/>
      <c r="D598" s="8"/>
      <c r="E598" s="8"/>
    </row>
    <row r="599" spans="3:5" ht="24.95" customHeight="1">
      <c r="C599" s="8"/>
      <c r="D599" s="8"/>
      <c r="E599" s="8"/>
    </row>
    <row r="600" spans="3:5" ht="24.95" customHeight="1">
      <c r="C600" s="8"/>
      <c r="D600" s="8"/>
      <c r="E600" s="8"/>
    </row>
    <row r="601" spans="3:5" ht="24.95" customHeight="1">
      <c r="C601" s="8"/>
      <c r="D601" s="8"/>
      <c r="E601" s="8"/>
    </row>
    <row r="602" spans="3:5" ht="24.95" customHeight="1">
      <c r="C602" s="8"/>
      <c r="D602" s="8"/>
      <c r="E602" s="8"/>
    </row>
    <row r="603" spans="3:5" ht="24.95" customHeight="1">
      <c r="C603" s="8"/>
      <c r="D603" s="8"/>
      <c r="E603" s="8"/>
    </row>
    <row r="604" spans="3:5" ht="24.95" customHeight="1">
      <c r="C604" s="8"/>
      <c r="D604" s="8"/>
      <c r="E604" s="8"/>
    </row>
    <row r="605" spans="3:5" ht="24.95" customHeight="1">
      <c r="C605" s="8"/>
      <c r="D605" s="8"/>
      <c r="E605" s="8"/>
    </row>
    <row r="606" spans="3:5" ht="24.95" customHeight="1">
      <c r="C606" s="8"/>
      <c r="D606" s="8"/>
      <c r="E606" s="8"/>
    </row>
    <row r="607" spans="3:5" ht="24.95" customHeight="1">
      <c r="C607" s="8"/>
      <c r="D607" s="8"/>
      <c r="E607" s="8"/>
    </row>
    <row r="608" spans="3:5" ht="24.95" customHeight="1">
      <c r="C608" s="8"/>
      <c r="D608" s="8"/>
      <c r="E608" s="8"/>
    </row>
    <row r="609" spans="3:5" ht="24.95" customHeight="1">
      <c r="C609" s="8"/>
      <c r="D609" s="8"/>
      <c r="E609" s="8"/>
    </row>
    <row r="610" spans="3:5" ht="24.95" customHeight="1">
      <c r="C610" s="8"/>
      <c r="D610" s="8"/>
      <c r="E610" s="8"/>
    </row>
    <row r="611" spans="3:5" ht="24.95" customHeight="1">
      <c r="C611" s="8"/>
      <c r="D611" s="8"/>
      <c r="E611" s="8"/>
    </row>
    <row r="612" spans="3:5" ht="24.95" customHeight="1">
      <c r="C612" s="8"/>
      <c r="D612" s="8"/>
      <c r="E612" s="8"/>
    </row>
    <row r="613" spans="3:5" ht="24.95" customHeight="1">
      <c r="C613" s="8"/>
      <c r="D613" s="8"/>
      <c r="E613" s="8"/>
    </row>
    <row r="614" spans="3:5" ht="24.95" customHeight="1">
      <c r="C614" s="8"/>
      <c r="D614" s="8"/>
      <c r="E614" s="8"/>
    </row>
    <row r="615" spans="3:5" ht="24.95" customHeight="1">
      <c r="C615" s="8"/>
      <c r="D615" s="8"/>
      <c r="E615" s="8"/>
    </row>
    <row r="616" spans="3:5" ht="24.95" customHeight="1">
      <c r="C616" s="8"/>
      <c r="D616" s="8"/>
      <c r="E616" s="8"/>
    </row>
    <row r="617" spans="3:5" ht="24.95" customHeight="1">
      <c r="C617" s="8"/>
      <c r="D617" s="8"/>
      <c r="E617" s="8"/>
    </row>
    <row r="618" spans="3:5" ht="24.95" customHeight="1">
      <c r="C618" s="8"/>
      <c r="D618" s="8"/>
      <c r="E618" s="8"/>
    </row>
    <row r="619" spans="3:5" ht="24.95" customHeight="1">
      <c r="C619" s="8"/>
      <c r="D619" s="8"/>
      <c r="E619" s="8"/>
    </row>
    <row r="620" spans="3:5" ht="24.95" customHeight="1">
      <c r="C620" s="8"/>
      <c r="D620" s="8"/>
      <c r="E620" s="8"/>
    </row>
    <row r="621" spans="3:5" ht="24.95" customHeight="1">
      <c r="C621" s="8"/>
      <c r="D621" s="8"/>
      <c r="E621" s="8"/>
    </row>
    <row r="622" spans="3:5" ht="24.95" customHeight="1">
      <c r="C622" s="8"/>
      <c r="D622" s="8"/>
      <c r="E622" s="8"/>
    </row>
    <row r="623" spans="3:5" ht="24.95" customHeight="1">
      <c r="C623" s="8"/>
      <c r="D623" s="8"/>
      <c r="E623" s="8"/>
    </row>
    <row r="624" spans="3:5" ht="24.95" customHeight="1">
      <c r="C624" s="8"/>
      <c r="D624" s="8"/>
      <c r="E624" s="8"/>
    </row>
    <row r="625" spans="3:5" ht="24.95" customHeight="1">
      <c r="C625" s="8"/>
      <c r="D625" s="8"/>
      <c r="E625" s="8"/>
    </row>
    <row r="626" spans="3:5" ht="24.95" customHeight="1">
      <c r="C626" s="8"/>
      <c r="D626" s="8"/>
      <c r="E626" s="8"/>
    </row>
    <row r="627" spans="3:5" ht="24.95" customHeight="1">
      <c r="C627" s="8"/>
      <c r="D627" s="8"/>
      <c r="E627" s="8"/>
    </row>
    <row r="628" spans="3:5" ht="24.95" customHeight="1">
      <c r="C628" s="8"/>
      <c r="D628" s="8"/>
      <c r="E628" s="8"/>
    </row>
    <row r="629" spans="3:5" ht="24.95" customHeight="1">
      <c r="C629" s="8"/>
      <c r="D629" s="8"/>
      <c r="E629" s="8"/>
    </row>
    <row r="630" spans="3:5" ht="24.95" customHeight="1">
      <c r="C630" s="8"/>
      <c r="D630" s="8"/>
      <c r="E630" s="8"/>
    </row>
    <row r="631" spans="3:5" ht="24.95" customHeight="1">
      <c r="C631" s="8"/>
      <c r="D631" s="8"/>
      <c r="E631" s="8"/>
    </row>
    <row r="632" spans="3:5" ht="24.95" customHeight="1">
      <c r="C632" s="8"/>
      <c r="D632" s="8"/>
      <c r="E632" s="8"/>
    </row>
    <row r="633" spans="3:5" ht="24.95" customHeight="1">
      <c r="C633" s="8"/>
      <c r="D633" s="8"/>
      <c r="E633" s="8"/>
    </row>
    <row r="634" spans="3:5" ht="24.95" customHeight="1">
      <c r="C634" s="8"/>
      <c r="D634" s="8"/>
      <c r="E634" s="8"/>
    </row>
    <row r="635" spans="3:5" ht="24.95" customHeight="1">
      <c r="C635" s="8"/>
      <c r="D635" s="8"/>
      <c r="E635" s="8"/>
    </row>
    <row r="636" spans="3:5" ht="24.95" customHeight="1">
      <c r="C636" s="8"/>
      <c r="D636" s="8"/>
      <c r="E636" s="8"/>
    </row>
    <row r="637" spans="3:5" ht="24.95" customHeight="1">
      <c r="C637" s="8"/>
      <c r="D637" s="8"/>
      <c r="E637" s="8"/>
    </row>
    <row r="638" spans="3:5" ht="24.95" customHeight="1">
      <c r="C638" s="8"/>
      <c r="D638" s="8"/>
      <c r="E638" s="8"/>
    </row>
    <row r="639" spans="3:5" ht="24.95" customHeight="1">
      <c r="C639" s="8"/>
      <c r="D639" s="8"/>
      <c r="E639" s="8"/>
    </row>
    <row r="640" spans="3:5" ht="24.95" customHeight="1">
      <c r="C640" s="8"/>
      <c r="D640" s="8"/>
      <c r="E640" s="8"/>
    </row>
    <row r="641" spans="3:5" ht="24.95" customHeight="1">
      <c r="C641" s="8"/>
      <c r="D641" s="8"/>
      <c r="E641" s="8"/>
    </row>
    <row r="642" spans="3:5" ht="24.95" customHeight="1">
      <c r="C642" s="8"/>
      <c r="D642" s="8"/>
      <c r="E642" s="8"/>
    </row>
    <row r="643" spans="3:5" ht="24.95" customHeight="1">
      <c r="C643" s="8"/>
      <c r="D643" s="8"/>
      <c r="E643" s="8"/>
    </row>
    <row r="644" spans="3:5" ht="24.95" customHeight="1">
      <c r="C644" s="8"/>
      <c r="D644" s="8"/>
      <c r="E644" s="8"/>
    </row>
    <row r="645" spans="3:5" ht="24.95" customHeight="1">
      <c r="C645" s="8"/>
      <c r="D645" s="8"/>
      <c r="E645" s="8"/>
    </row>
    <row r="646" spans="3:5" ht="24.95" customHeight="1">
      <c r="C646" s="8"/>
      <c r="D646" s="8"/>
      <c r="E646" s="8"/>
    </row>
    <row r="647" spans="3:5" ht="24.95" customHeight="1">
      <c r="C647" s="8"/>
      <c r="D647" s="8"/>
      <c r="E647" s="8"/>
    </row>
    <row r="648" spans="3:5" ht="24.95" customHeight="1">
      <c r="C648" s="8"/>
      <c r="D648" s="8"/>
      <c r="E648" s="8"/>
    </row>
    <row r="649" spans="3:5" ht="24.95" customHeight="1">
      <c r="C649" s="8"/>
      <c r="D649" s="8"/>
      <c r="E649" s="8"/>
    </row>
    <row r="650" spans="3:5" ht="24.95" customHeight="1">
      <c r="C650" s="8"/>
      <c r="D650" s="8"/>
      <c r="E650" s="8"/>
    </row>
    <row r="651" spans="3:5" ht="24.95" customHeight="1">
      <c r="C651" s="8"/>
      <c r="D651" s="8"/>
      <c r="E651" s="8"/>
    </row>
    <row r="652" spans="3:5" ht="24.95" customHeight="1">
      <c r="C652" s="8"/>
      <c r="D652" s="8"/>
      <c r="E652" s="8"/>
    </row>
    <row r="653" spans="3:5" ht="24.95" customHeight="1">
      <c r="C653" s="8"/>
      <c r="D653" s="8"/>
      <c r="E653" s="8"/>
    </row>
    <row r="654" spans="3:5" ht="24.95" customHeight="1">
      <c r="C654" s="8"/>
      <c r="D654" s="8"/>
      <c r="E654" s="8"/>
    </row>
    <row r="655" spans="3:5" ht="24.95" customHeight="1">
      <c r="C655" s="8"/>
      <c r="D655" s="8"/>
      <c r="E655" s="8"/>
    </row>
    <row r="656" spans="3:5" ht="24.95" customHeight="1">
      <c r="C656" s="8"/>
      <c r="D656" s="8"/>
      <c r="E656" s="8"/>
    </row>
    <row r="657" spans="3:5" ht="24.95" customHeight="1">
      <c r="C657" s="8"/>
      <c r="D657" s="8"/>
      <c r="E657" s="8"/>
    </row>
    <row r="658" spans="3:5" ht="24.95" customHeight="1">
      <c r="C658" s="8"/>
      <c r="D658" s="8"/>
      <c r="E658" s="8"/>
    </row>
    <row r="659" spans="3:5" ht="24.95" customHeight="1">
      <c r="C659" s="8"/>
      <c r="D659" s="8"/>
      <c r="E659" s="8"/>
    </row>
    <row r="660" spans="3:5" ht="24.95" customHeight="1">
      <c r="C660" s="8"/>
      <c r="D660" s="8"/>
      <c r="E660" s="8"/>
    </row>
    <row r="661" spans="3:5" ht="24.95" customHeight="1">
      <c r="C661" s="8"/>
      <c r="D661" s="8"/>
      <c r="E661" s="8"/>
    </row>
    <row r="662" spans="3:5" ht="24.95" customHeight="1">
      <c r="C662" s="8"/>
      <c r="D662" s="8"/>
      <c r="E662" s="8"/>
    </row>
    <row r="663" spans="3:5" ht="24.95" customHeight="1">
      <c r="C663" s="8"/>
      <c r="D663" s="8"/>
      <c r="E663" s="8"/>
    </row>
    <row r="664" spans="3:5" ht="24.95" customHeight="1">
      <c r="C664" s="8"/>
      <c r="D664" s="8"/>
      <c r="E664" s="8"/>
    </row>
    <row r="665" spans="3:5" ht="24.95" customHeight="1">
      <c r="C665" s="8"/>
      <c r="D665" s="8"/>
      <c r="E665" s="8"/>
    </row>
    <row r="666" spans="3:5" ht="24.95" customHeight="1">
      <c r="C666" s="8"/>
      <c r="D666" s="8"/>
      <c r="E666" s="8"/>
    </row>
    <row r="667" spans="3:5" ht="24.95" customHeight="1">
      <c r="C667" s="8"/>
      <c r="D667" s="8"/>
      <c r="E667" s="8"/>
    </row>
    <row r="668" spans="3:5" ht="24.95" customHeight="1">
      <c r="C668" s="8"/>
      <c r="D668" s="8"/>
      <c r="E668" s="8"/>
    </row>
    <row r="669" spans="3:5" ht="24.95" customHeight="1">
      <c r="C669" s="8"/>
      <c r="D669" s="8"/>
      <c r="E669" s="8"/>
    </row>
    <row r="670" spans="3:5" ht="24.95" customHeight="1">
      <c r="C670" s="8"/>
      <c r="D670" s="8"/>
      <c r="E670" s="8"/>
    </row>
    <row r="671" spans="3:5" ht="24.95" customHeight="1">
      <c r="C671" s="8"/>
      <c r="D671" s="8"/>
      <c r="E671" s="8"/>
    </row>
    <row r="672" spans="3:5" ht="24.95" customHeight="1">
      <c r="C672" s="8"/>
      <c r="D672" s="8"/>
      <c r="E672" s="8"/>
    </row>
    <row r="673" spans="3:5" ht="24.95" customHeight="1">
      <c r="C673" s="8"/>
      <c r="D673" s="8"/>
      <c r="E673" s="8"/>
    </row>
    <row r="674" spans="3:5" ht="24.95" customHeight="1">
      <c r="C674" s="8"/>
      <c r="D674" s="8"/>
      <c r="E674" s="8"/>
    </row>
    <row r="675" spans="3:5" ht="24.95" customHeight="1">
      <c r="C675" s="8"/>
      <c r="D675" s="8"/>
      <c r="E675" s="8"/>
    </row>
    <row r="676" spans="3:5" ht="24.95" customHeight="1">
      <c r="C676" s="8"/>
      <c r="D676" s="8"/>
      <c r="E676" s="8"/>
    </row>
    <row r="677" spans="3:5" ht="24.95" customHeight="1">
      <c r="C677" s="8"/>
      <c r="D677" s="8"/>
      <c r="E677" s="8"/>
    </row>
    <row r="678" spans="3:5" ht="24.95" customHeight="1">
      <c r="C678" s="8"/>
      <c r="D678" s="8"/>
      <c r="E678" s="8"/>
    </row>
    <row r="679" spans="3:5" ht="24.95" customHeight="1">
      <c r="C679" s="8"/>
      <c r="D679" s="8"/>
      <c r="E679" s="8"/>
    </row>
    <row r="680" spans="3:5" ht="24.95" customHeight="1">
      <c r="C680" s="8"/>
      <c r="D680" s="8"/>
      <c r="E680" s="8"/>
    </row>
    <row r="681" spans="3:5" ht="24.95" customHeight="1">
      <c r="C681" s="8"/>
      <c r="D681" s="8"/>
      <c r="E681" s="8"/>
    </row>
    <row r="682" spans="3:5" ht="24.95" customHeight="1">
      <c r="C682" s="8"/>
      <c r="D682" s="8"/>
      <c r="E682" s="8"/>
    </row>
    <row r="683" spans="3:5" ht="24.95" customHeight="1">
      <c r="C683" s="8"/>
      <c r="D683" s="8"/>
      <c r="E683" s="8"/>
    </row>
    <row r="684" spans="3:5" ht="24.95" customHeight="1">
      <c r="C684" s="8"/>
      <c r="D684" s="8"/>
      <c r="E684" s="8"/>
    </row>
    <row r="685" spans="3:5" ht="24.95" customHeight="1">
      <c r="C685" s="8"/>
      <c r="D685" s="8"/>
      <c r="E685" s="8"/>
    </row>
    <row r="686" spans="3:5" ht="24.95" customHeight="1">
      <c r="C686" s="8"/>
      <c r="D686" s="8"/>
      <c r="E686" s="8"/>
    </row>
    <row r="687" spans="3:5" ht="24.95" customHeight="1">
      <c r="C687" s="8"/>
      <c r="D687" s="8"/>
      <c r="E687" s="8"/>
    </row>
    <row r="688" spans="3:5" ht="24.95" customHeight="1">
      <c r="C688" s="8"/>
      <c r="D688" s="8"/>
      <c r="E688" s="8"/>
    </row>
    <row r="689" spans="3:5" ht="24.95" customHeight="1">
      <c r="C689" s="8"/>
      <c r="D689" s="8"/>
      <c r="E689" s="8"/>
    </row>
    <row r="690" spans="3:5" ht="24.95" customHeight="1">
      <c r="C690" s="8"/>
      <c r="D690" s="8"/>
      <c r="E690" s="8"/>
    </row>
    <row r="691" spans="3:5" ht="24.95" customHeight="1">
      <c r="C691" s="8"/>
      <c r="D691" s="8"/>
      <c r="E691" s="8"/>
    </row>
    <row r="692" spans="3:5" ht="24.95" customHeight="1">
      <c r="C692" s="8"/>
      <c r="D692" s="8"/>
      <c r="E692" s="8"/>
    </row>
    <row r="693" spans="3:5" ht="24.95" customHeight="1">
      <c r="C693" s="8"/>
      <c r="D693" s="8"/>
      <c r="E693" s="8"/>
    </row>
    <row r="694" spans="3:5" ht="24.95" customHeight="1">
      <c r="C694" s="8"/>
      <c r="D694" s="8"/>
      <c r="E694" s="8"/>
    </row>
    <row r="695" spans="3:5" ht="24.95" customHeight="1">
      <c r="C695" s="8"/>
      <c r="D695" s="8"/>
      <c r="E695" s="8"/>
    </row>
    <row r="696" spans="3:5" ht="24.95" customHeight="1">
      <c r="C696" s="8"/>
      <c r="D696" s="8"/>
      <c r="E696" s="8"/>
    </row>
    <row r="697" spans="3:5" ht="24.95" customHeight="1">
      <c r="C697" s="8"/>
      <c r="D697" s="8"/>
      <c r="E697" s="8"/>
    </row>
    <row r="698" spans="3:5" ht="24.95" customHeight="1">
      <c r="C698" s="8"/>
      <c r="D698" s="8"/>
      <c r="E698" s="8"/>
    </row>
    <row r="699" spans="3:5" ht="24.95" customHeight="1">
      <c r="C699" s="8"/>
      <c r="D699" s="8"/>
      <c r="E699" s="8"/>
    </row>
    <row r="700" spans="3:5" ht="24.95" customHeight="1">
      <c r="C700" s="8"/>
      <c r="D700" s="8"/>
      <c r="E700" s="8"/>
    </row>
    <row r="701" spans="3:5" ht="24.95" customHeight="1">
      <c r="C701" s="8"/>
      <c r="D701" s="8"/>
      <c r="E701" s="8"/>
    </row>
    <row r="702" spans="3:5" ht="24.95" customHeight="1">
      <c r="C702" s="8"/>
      <c r="D702" s="8"/>
      <c r="E702" s="8"/>
    </row>
    <row r="703" spans="3:5" ht="24.95" customHeight="1">
      <c r="C703" s="8"/>
      <c r="D703" s="8"/>
      <c r="E703" s="8"/>
    </row>
    <row r="704" spans="3:5" ht="24.95" customHeight="1">
      <c r="C704" s="8"/>
      <c r="D704" s="8"/>
      <c r="E704" s="8"/>
    </row>
    <row r="705" spans="3:5" ht="24.95" customHeight="1">
      <c r="C705" s="8"/>
      <c r="D705" s="8"/>
      <c r="E705" s="8"/>
    </row>
    <row r="706" spans="3:5" ht="24.95" customHeight="1">
      <c r="C706" s="8"/>
      <c r="D706" s="8"/>
      <c r="E706" s="8"/>
    </row>
    <row r="707" spans="3:5" ht="24.95" customHeight="1">
      <c r="C707" s="8"/>
      <c r="D707" s="8"/>
      <c r="E707" s="8"/>
    </row>
    <row r="708" spans="3:5" ht="24.95" customHeight="1">
      <c r="C708" s="8"/>
      <c r="D708" s="8"/>
      <c r="E708" s="8"/>
    </row>
    <row r="709" spans="3:5" ht="24.95" customHeight="1">
      <c r="C709" s="8"/>
      <c r="D709" s="8"/>
      <c r="E709" s="8"/>
    </row>
    <row r="710" spans="3:5" ht="24.95" customHeight="1">
      <c r="C710" s="8"/>
      <c r="D710" s="8"/>
      <c r="E710" s="8"/>
    </row>
    <row r="711" spans="3:5" ht="24.95" customHeight="1">
      <c r="C711" s="8"/>
      <c r="D711" s="8"/>
      <c r="E711" s="8"/>
    </row>
    <row r="712" spans="3:5" ht="24.95" customHeight="1">
      <c r="C712" s="8"/>
      <c r="D712" s="8"/>
      <c r="E712" s="8"/>
    </row>
    <row r="713" spans="3:5" ht="24.95" customHeight="1">
      <c r="C713" s="8"/>
      <c r="D713" s="8"/>
      <c r="E713" s="8"/>
    </row>
    <row r="714" spans="3:5" ht="24.95" customHeight="1">
      <c r="C714" s="8"/>
      <c r="D714" s="8"/>
      <c r="E714" s="8"/>
    </row>
    <row r="715" spans="3:5" ht="24.95" customHeight="1">
      <c r="C715" s="8"/>
      <c r="D715" s="8"/>
      <c r="E715" s="8"/>
    </row>
    <row r="716" spans="3:5" ht="24.95" customHeight="1">
      <c r="C716" s="8"/>
      <c r="D716" s="8"/>
      <c r="E716" s="8"/>
    </row>
    <row r="717" spans="3:5" ht="24.95" customHeight="1">
      <c r="C717" s="8"/>
      <c r="D717" s="8"/>
      <c r="E717" s="8"/>
    </row>
    <row r="718" spans="3:5" ht="24.95" customHeight="1">
      <c r="C718" s="8"/>
      <c r="D718" s="8"/>
      <c r="E718" s="8"/>
    </row>
    <row r="719" spans="3:5" ht="24.95" customHeight="1">
      <c r="C719" s="8"/>
      <c r="D719" s="8"/>
      <c r="E719" s="8"/>
    </row>
    <row r="720" spans="3:5" ht="24.95" customHeight="1">
      <c r="C720" s="8"/>
      <c r="D720" s="8"/>
      <c r="E720" s="8"/>
    </row>
    <row r="721" spans="3:5" ht="24.95" customHeight="1">
      <c r="C721" s="8"/>
      <c r="D721" s="8"/>
      <c r="E721" s="8"/>
    </row>
    <row r="722" spans="3:5" ht="24.95" customHeight="1">
      <c r="C722" s="8"/>
      <c r="D722" s="8"/>
      <c r="E722" s="8"/>
    </row>
    <row r="723" spans="3:5" ht="24.95" customHeight="1">
      <c r="C723" s="8"/>
      <c r="D723" s="8"/>
      <c r="E723" s="8"/>
    </row>
    <row r="724" spans="3:5" ht="24.95" customHeight="1">
      <c r="C724" s="8"/>
      <c r="D724" s="8"/>
      <c r="E724" s="8"/>
    </row>
    <row r="725" spans="3:5" ht="24.95" customHeight="1">
      <c r="C725" s="8"/>
      <c r="D725" s="8"/>
      <c r="E725" s="8"/>
    </row>
    <row r="726" spans="3:5" ht="24.95" customHeight="1">
      <c r="C726" s="8"/>
      <c r="D726" s="8"/>
      <c r="E726" s="8"/>
    </row>
    <row r="727" spans="3:5" ht="24.95" customHeight="1">
      <c r="C727" s="8"/>
      <c r="D727" s="8"/>
      <c r="E727" s="8"/>
    </row>
    <row r="728" spans="3:5" ht="24.95" customHeight="1">
      <c r="C728" s="8"/>
      <c r="D728" s="8"/>
      <c r="E728" s="8"/>
    </row>
    <row r="729" spans="3:5" ht="24.95" customHeight="1">
      <c r="C729" s="8"/>
      <c r="D729" s="8"/>
      <c r="E729" s="8"/>
    </row>
    <row r="730" spans="3:5" ht="24.95" customHeight="1">
      <c r="C730" s="8"/>
      <c r="D730" s="8"/>
      <c r="E730" s="8"/>
    </row>
    <row r="731" spans="3:5" ht="24.95" customHeight="1">
      <c r="C731" s="8"/>
      <c r="D731" s="8"/>
      <c r="E731" s="8"/>
    </row>
    <row r="732" spans="3:5" ht="24.95" customHeight="1">
      <c r="C732" s="8"/>
      <c r="D732" s="8"/>
      <c r="E732" s="8"/>
    </row>
    <row r="733" spans="3:5" ht="24.95" customHeight="1">
      <c r="C733" s="8"/>
      <c r="D733" s="8"/>
      <c r="E733" s="8"/>
    </row>
    <row r="734" spans="3:5" ht="24.95" customHeight="1">
      <c r="C734" s="8"/>
      <c r="D734" s="8"/>
      <c r="E734" s="8"/>
    </row>
    <row r="735" spans="3:5" ht="24.95" customHeight="1">
      <c r="C735" s="8"/>
      <c r="D735" s="8"/>
      <c r="E735" s="8"/>
    </row>
    <row r="736" spans="3:5" ht="24.95" customHeight="1">
      <c r="C736" s="8"/>
      <c r="D736" s="8"/>
      <c r="E736" s="8"/>
    </row>
    <row r="737" spans="3:5" ht="24.95" customHeight="1">
      <c r="C737" s="8"/>
      <c r="D737" s="8"/>
      <c r="E737" s="8"/>
    </row>
    <row r="738" spans="3:5" ht="24.95" customHeight="1">
      <c r="C738" s="8"/>
      <c r="D738" s="8"/>
      <c r="E738" s="8"/>
    </row>
    <row r="739" spans="3:5" ht="24.95" customHeight="1">
      <c r="C739" s="8"/>
      <c r="D739" s="8"/>
      <c r="E739" s="8"/>
    </row>
    <row r="740" spans="3:5" ht="24.95" customHeight="1">
      <c r="C740" s="8"/>
      <c r="D740" s="8"/>
      <c r="E740" s="8"/>
    </row>
    <row r="741" spans="3:5" ht="24.95" customHeight="1">
      <c r="C741" s="8"/>
      <c r="D741" s="8"/>
      <c r="E741" s="8"/>
    </row>
    <row r="742" spans="3:5" ht="24.95" customHeight="1">
      <c r="C742" s="8"/>
      <c r="D742" s="8"/>
      <c r="E742" s="8"/>
    </row>
    <row r="743" spans="3:5" ht="24.95" customHeight="1">
      <c r="C743" s="8"/>
      <c r="D743" s="8"/>
      <c r="E743" s="8"/>
    </row>
    <row r="744" spans="3:5" ht="24.95" customHeight="1">
      <c r="C744" s="8"/>
      <c r="D744" s="8"/>
      <c r="E744" s="8"/>
    </row>
    <row r="745" spans="3:5" ht="24.95" customHeight="1">
      <c r="C745" s="8"/>
      <c r="D745" s="8"/>
      <c r="E745" s="8"/>
    </row>
    <row r="746" spans="3:5" ht="24.95" customHeight="1">
      <c r="C746" s="8"/>
      <c r="D746" s="8"/>
      <c r="E746" s="8"/>
    </row>
    <row r="747" spans="3:5" ht="24.95" customHeight="1">
      <c r="C747" s="8"/>
      <c r="D747" s="8"/>
      <c r="E747" s="8"/>
    </row>
    <row r="748" spans="3:5" ht="24.95" customHeight="1">
      <c r="C748" s="8"/>
      <c r="D748" s="8"/>
      <c r="E748" s="8"/>
    </row>
    <row r="749" spans="3:5" ht="24.95" customHeight="1">
      <c r="C749" s="8"/>
      <c r="D749" s="8"/>
      <c r="E749" s="8"/>
    </row>
    <row r="750" spans="3:5" ht="24.95" customHeight="1">
      <c r="C750" s="8"/>
      <c r="D750" s="8"/>
      <c r="E750" s="8"/>
    </row>
    <row r="751" spans="3:5" ht="24.95" customHeight="1">
      <c r="C751" s="8"/>
      <c r="D751" s="8"/>
      <c r="E751" s="8"/>
    </row>
    <row r="752" spans="3:5" ht="24.95" customHeight="1">
      <c r="C752" s="8"/>
      <c r="D752" s="8"/>
      <c r="E752" s="8"/>
    </row>
    <row r="753" spans="3:5" ht="24.95" customHeight="1">
      <c r="C753" s="8"/>
      <c r="D753" s="8"/>
      <c r="E753" s="8"/>
    </row>
    <row r="754" spans="3:5" ht="24.95" customHeight="1">
      <c r="C754" s="8"/>
      <c r="D754" s="8"/>
      <c r="E754" s="8"/>
    </row>
    <row r="755" spans="3:5" ht="24.95" customHeight="1">
      <c r="C755" s="8"/>
      <c r="D755" s="8"/>
      <c r="E755" s="8"/>
    </row>
    <row r="756" spans="3:5" ht="24.95" customHeight="1">
      <c r="C756" s="8"/>
      <c r="D756" s="8"/>
      <c r="E756" s="8"/>
    </row>
    <row r="757" spans="3:5" ht="24.95" customHeight="1">
      <c r="C757" s="8"/>
      <c r="D757" s="8"/>
      <c r="E757" s="8"/>
    </row>
    <row r="758" spans="3:5" ht="24.95" customHeight="1">
      <c r="C758" s="8"/>
      <c r="D758" s="8"/>
      <c r="E758" s="8"/>
    </row>
    <row r="759" spans="3:5" ht="24.95" customHeight="1">
      <c r="C759" s="8"/>
      <c r="D759" s="8"/>
      <c r="E759" s="8"/>
    </row>
    <row r="760" spans="3:5" ht="24.95" customHeight="1">
      <c r="C760" s="8"/>
      <c r="D760" s="8"/>
      <c r="E760" s="8"/>
    </row>
    <row r="761" spans="3:5" ht="24.95" customHeight="1">
      <c r="C761" s="8"/>
      <c r="D761" s="8"/>
      <c r="E761" s="8"/>
    </row>
    <row r="762" spans="3:5" ht="24.95" customHeight="1">
      <c r="C762" s="8"/>
      <c r="D762" s="8"/>
      <c r="E762" s="8"/>
    </row>
    <row r="763" spans="3:5" ht="24.95" customHeight="1">
      <c r="C763" s="8"/>
      <c r="D763" s="8"/>
      <c r="E763" s="8"/>
    </row>
    <row r="764" spans="3:5" ht="24.95" customHeight="1">
      <c r="C764" s="8"/>
      <c r="D764" s="8"/>
      <c r="E764" s="8"/>
    </row>
    <row r="765" spans="3:5" ht="24.95" customHeight="1">
      <c r="C765" s="8"/>
      <c r="D765" s="8"/>
      <c r="E765" s="8"/>
    </row>
    <row r="766" spans="3:5" ht="24.95" customHeight="1">
      <c r="C766" s="8"/>
      <c r="D766" s="8"/>
      <c r="E766" s="8"/>
    </row>
    <row r="767" spans="3:5" ht="24.95" customHeight="1">
      <c r="C767" s="8"/>
      <c r="D767" s="8"/>
      <c r="E767" s="8"/>
    </row>
    <row r="768" spans="3:5" ht="24.95" customHeight="1">
      <c r="C768" s="8"/>
      <c r="D768" s="8"/>
      <c r="E768" s="8"/>
    </row>
    <row r="769" spans="3:5" ht="24.95" customHeight="1">
      <c r="C769" s="8"/>
      <c r="D769" s="8"/>
      <c r="E769" s="8"/>
    </row>
    <row r="770" spans="3:5" ht="24.95" customHeight="1">
      <c r="C770" s="8"/>
      <c r="D770" s="8"/>
      <c r="E770" s="8"/>
    </row>
    <row r="771" spans="3:5" ht="24.95" customHeight="1">
      <c r="C771" s="8"/>
      <c r="D771" s="8"/>
      <c r="E771" s="8"/>
    </row>
    <row r="772" spans="3:5" ht="24.95" customHeight="1">
      <c r="C772" s="8"/>
      <c r="D772" s="8"/>
      <c r="E772" s="8"/>
    </row>
    <row r="773" spans="3:5" ht="24.95" customHeight="1">
      <c r="C773" s="8"/>
      <c r="D773" s="8"/>
      <c r="E773" s="8"/>
    </row>
    <row r="774" spans="3:5" ht="24.95" customHeight="1">
      <c r="C774" s="8"/>
      <c r="D774" s="8"/>
      <c r="E774" s="8"/>
    </row>
    <row r="775" spans="3:5" ht="24.95" customHeight="1">
      <c r="C775" s="8"/>
      <c r="D775" s="8"/>
      <c r="E775" s="8"/>
    </row>
    <row r="776" spans="3:5" ht="24.95" customHeight="1">
      <c r="C776" s="8"/>
      <c r="D776" s="8"/>
      <c r="E776" s="8"/>
    </row>
    <row r="777" spans="3:5" ht="24.95" customHeight="1">
      <c r="C777" s="8"/>
      <c r="D777" s="8"/>
      <c r="E777" s="8"/>
    </row>
    <row r="778" spans="3:5" ht="24.95" customHeight="1">
      <c r="C778" s="8"/>
      <c r="D778" s="8"/>
      <c r="E778" s="8"/>
    </row>
    <row r="779" spans="3:5" ht="24.95" customHeight="1">
      <c r="C779" s="8"/>
      <c r="D779" s="8"/>
      <c r="E779" s="8"/>
    </row>
    <row r="780" spans="3:5" ht="24.95" customHeight="1">
      <c r="C780" s="8"/>
      <c r="D780" s="8"/>
      <c r="E780" s="8"/>
    </row>
    <row r="781" spans="3:5" ht="24.95" customHeight="1">
      <c r="C781" s="8"/>
      <c r="D781" s="8"/>
      <c r="E781" s="8"/>
    </row>
    <row r="782" spans="3:5" ht="24.95" customHeight="1">
      <c r="C782" s="8"/>
      <c r="D782" s="8"/>
      <c r="E782" s="8"/>
    </row>
    <row r="783" spans="3:5" ht="24.95" customHeight="1">
      <c r="C783" s="8"/>
      <c r="D783" s="8"/>
      <c r="E783" s="8"/>
    </row>
    <row r="784" spans="3:5" ht="24.95" customHeight="1">
      <c r="C784" s="8"/>
      <c r="D784" s="8"/>
      <c r="E784" s="8"/>
    </row>
    <row r="785" spans="3:5" ht="24.95" customHeight="1">
      <c r="C785" s="8"/>
      <c r="D785" s="8"/>
      <c r="E785" s="8"/>
    </row>
    <row r="786" spans="3:5" ht="24.95" customHeight="1">
      <c r="C786" s="8"/>
      <c r="D786" s="8"/>
      <c r="E786" s="8"/>
    </row>
    <row r="787" spans="3:5" ht="24.95" customHeight="1">
      <c r="C787" s="8"/>
      <c r="D787" s="8"/>
      <c r="E787" s="8"/>
    </row>
    <row r="788" spans="3:5" ht="24.95" customHeight="1">
      <c r="C788" s="8"/>
      <c r="D788" s="8"/>
      <c r="E788" s="8"/>
    </row>
    <row r="789" spans="3:5" ht="24.95" customHeight="1">
      <c r="C789" s="8"/>
      <c r="D789" s="8"/>
      <c r="E789" s="8"/>
    </row>
    <row r="790" spans="3:5" ht="24.95" customHeight="1">
      <c r="C790" s="8"/>
      <c r="D790" s="8"/>
      <c r="E790" s="8"/>
    </row>
    <row r="791" spans="3:5" ht="24.95" customHeight="1">
      <c r="C791" s="8"/>
      <c r="D791" s="8"/>
      <c r="E791" s="8"/>
    </row>
    <row r="792" spans="3:5" ht="24.95" customHeight="1">
      <c r="C792" s="8"/>
      <c r="D792" s="8"/>
      <c r="E792" s="8"/>
    </row>
    <row r="793" spans="3:5" ht="24.95" customHeight="1">
      <c r="C793" s="8"/>
      <c r="D793" s="8"/>
      <c r="E793" s="8"/>
    </row>
    <row r="794" spans="3:5" ht="24.95" customHeight="1">
      <c r="C794" s="8"/>
      <c r="D794" s="8"/>
      <c r="E794" s="8"/>
    </row>
    <row r="795" spans="3:5" ht="24.95" customHeight="1">
      <c r="C795" s="8"/>
      <c r="D795" s="8"/>
      <c r="E795" s="8"/>
    </row>
    <row r="796" spans="3:5" ht="24.95" customHeight="1">
      <c r="C796" s="8"/>
      <c r="D796" s="8"/>
      <c r="E796" s="8"/>
    </row>
    <row r="797" spans="3:5" ht="24.95" customHeight="1">
      <c r="C797" s="8"/>
      <c r="D797" s="8"/>
      <c r="E797" s="8"/>
    </row>
    <row r="798" spans="3:5" ht="24.95" customHeight="1">
      <c r="C798" s="8"/>
      <c r="D798" s="8"/>
      <c r="E798" s="8"/>
    </row>
    <row r="799" spans="3:5" ht="24.95" customHeight="1">
      <c r="C799" s="8"/>
      <c r="D799" s="8"/>
      <c r="E799" s="8"/>
    </row>
    <row r="800" spans="3:5" ht="24.95" customHeight="1">
      <c r="C800" s="8"/>
      <c r="D800" s="8"/>
      <c r="E800" s="8"/>
    </row>
    <row r="801" spans="3:5" ht="24.95" customHeight="1">
      <c r="C801" s="8"/>
      <c r="D801" s="8"/>
      <c r="E801" s="8"/>
    </row>
    <row r="802" spans="3:5" ht="24.95" customHeight="1">
      <c r="C802" s="8"/>
      <c r="D802" s="8"/>
      <c r="E802" s="8"/>
    </row>
    <row r="803" spans="3:5" ht="24.95" customHeight="1">
      <c r="C803" s="8"/>
      <c r="D803" s="8"/>
      <c r="E803" s="8"/>
    </row>
    <row r="804" spans="3:5" ht="24.95" customHeight="1">
      <c r="C804" s="8"/>
      <c r="D804" s="8"/>
      <c r="E804" s="8"/>
    </row>
    <row r="805" spans="3:5" ht="24.95" customHeight="1">
      <c r="C805" s="8"/>
      <c r="D805" s="8"/>
      <c r="E805" s="8"/>
    </row>
    <row r="806" spans="3:5" ht="24.95" customHeight="1">
      <c r="C806" s="8"/>
      <c r="D806" s="8"/>
      <c r="E806" s="8"/>
    </row>
    <row r="807" spans="3:5" ht="24.95" customHeight="1">
      <c r="C807" s="8"/>
      <c r="D807" s="8"/>
      <c r="E807" s="8"/>
    </row>
    <row r="808" spans="3:5" ht="24.95" customHeight="1">
      <c r="C808" s="8"/>
      <c r="D808" s="8"/>
      <c r="E808" s="8"/>
    </row>
    <row r="809" spans="3:5" ht="24.95" customHeight="1">
      <c r="C809" s="8"/>
      <c r="D809" s="8"/>
      <c r="E809" s="8"/>
    </row>
    <row r="810" spans="3:5" ht="24.95" customHeight="1">
      <c r="C810" s="8"/>
      <c r="D810" s="8"/>
      <c r="E810" s="8"/>
    </row>
    <row r="811" spans="3:5" ht="24.95" customHeight="1">
      <c r="C811" s="8"/>
      <c r="D811" s="8"/>
      <c r="E811" s="8"/>
    </row>
    <row r="812" spans="3:5" ht="24.95" customHeight="1">
      <c r="C812" s="8"/>
      <c r="D812" s="8"/>
      <c r="E812" s="8"/>
    </row>
    <row r="813" spans="3:5" ht="24.95" customHeight="1">
      <c r="C813" s="8"/>
      <c r="D813" s="8"/>
      <c r="E813" s="8"/>
    </row>
    <row r="814" spans="3:5" ht="24.95" customHeight="1">
      <c r="C814" s="8"/>
      <c r="D814" s="8"/>
      <c r="E814" s="8"/>
    </row>
    <row r="815" spans="3:5" ht="24.95" customHeight="1">
      <c r="C815" s="8"/>
      <c r="D815" s="8"/>
      <c r="E815" s="8"/>
    </row>
    <row r="816" spans="3:5" ht="24.95" customHeight="1">
      <c r="C816" s="8"/>
      <c r="D816" s="8"/>
      <c r="E816" s="8"/>
    </row>
    <row r="817" spans="3:5" ht="24.95" customHeight="1">
      <c r="C817" s="8"/>
      <c r="D817" s="8"/>
      <c r="E817" s="8"/>
    </row>
    <row r="818" spans="3:5" ht="24.95" customHeight="1">
      <c r="C818" s="8"/>
      <c r="D818" s="8"/>
      <c r="E818" s="8"/>
    </row>
    <row r="819" spans="3:5" ht="24.95" customHeight="1">
      <c r="C819" s="8"/>
      <c r="D819" s="8"/>
      <c r="E819" s="8"/>
    </row>
    <row r="820" spans="3:5" ht="24.95" customHeight="1">
      <c r="C820" s="8"/>
      <c r="D820" s="8"/>
      <c r="E820" s="8"/>
    </row>
    <row r="821" spans="3:5" ht="24.95" customHeight="1">
      <c r="C821" s="8"/>
      <c r="D821" s="8"/>
      <c r="E821" s="8"/>
    </row>
    <row r="822" spans="3:5" ht="24.95" customHeight="1">
      <c r="C822" s="8"/>
      <c r="D822" s="8"/>
      <c r="E822" s="8"/>
    </row>
    <row r="823" spans="3:5" ht="24.95" customHeight="1">
      <c r="C823" s="8"/>
      <c r="D823" s="8"/>
      <c r="E823" s="8"/>
    </row>
    <row r="824" spans="3:5" ht="24.95" customHeight="1">
      <c r="C824" s="8"/>
      <c r="D824" s="8"/>
      <c r="E824" s="8"/>
    </row>
    <row r="825" spans="3:5" ht="24.95" customHeight="1">
      <c r="C825" s="8"/>
      <c r="D825" s="8"/>
      <c r="E825" s="8"/>
    </row>
    <row r="826" spans="3:5" ht="24.95" customHeight="1">
      <c r="C826" s="8"/>
      <c r="D826" s="8"/>
      <c r="E826" s="8"/>
    </row>
    <row r="827" spans="3:5" ht="24.95" customHeight="1">
      <c r="C827" s="8"/>
      <c r="D827" s="8"/>
      <c r="E827" s="8"/>
    </row>
    <row r="828" spans="3:5" ht="24.95" customHeight="1">
      <c r="C828" s="8"/>
      <c r="D828" s="8"/>
      <c r="E828" s="8"/>
    </row>
    <row r="829" spans="3:5" ht="24.95" customHeight="1">
      <c r="C829" s="8"/>
      <c r="D829" s="8"/>
      <c r="E829" s="8"/>
    </row>
    <row r="830" spans="3:5" ht="24.95" customHeight="1">
      <c r="C830" s="8"/>
      <c r="D830" s="8"/>
      <c r="E830" s="8"/>
    </row>
    <row r="831" spans="3:5" ht="24.95" customHeight="1">
      <c r="C831" s="8"/>
      <c r="D831" s="8"/>
      <c r="E831" s="8"/>
    </row>
    <row r="832" spans="3:5" ht="24.95" customHeight="1">
      <c r="C832" s="8"/>
      <c r="D832" s="8"/>
      <c r="E832" s="8"/>
    </row>
    <row r="833" spans="3:5" ht="24.95" customHeight="1">
      <c r="C833" s="8"/>
      <c r="D833" s="8"/>
      <c r="E833" s="8"/>
    </row>
    <row r="834" spans="3:5" ht="24.95" customHeight="1">
      <c r="C834" s="8"/>
      <c r="D834" s="8"/>
      <c r="E834" s="8"/>
    </row>
    <row r="835" spans="3:5" ht="24.95" customHeight="1">
      <c r="C835" s="8"/>
      <c r="D835" s="8"/>
      <c r="E835" s="8"/>
    </row>
    <row r="836" spans="3:5" ht="24.95" customHeight="1">
      <c r="C836" s="8"/>
      <c r="D836" s="8"/>
      <c r="E836" s="8"/>
    </row>
    <row r="837" spans="3:5" ht="24.95" customHeight="1">
      <c r="C837" s="8"/>
      <c r="D837" s="8"/>
      <c r="E837" s="8"/>
    </row>
    <row r="838" spans="3:5" ht="24.95" customHeight="1">
      <c r="C838" s="8"/>
      <c r="D838" s="8"/>
      <c r="E838" s="8"/>
    </row>
    <row r="839" spans="3:5" ht="24.95" customHeight="1">
      <c r="C839" s="8"/>
      <c r="D839" s="8"/>
      <c r="E839" s="8"/>
    </row>
    <row r="840" spans="3:5" ht="24.95" customHeight="1">
      <c r="C840" s="8"/>
      <c r="D840" s="8"/>
      <c r="E840" s="8"/>
    </row>
    <row r="841" spans="3:5" ht="24.95" customHeight="1">
      <c r="C841" s="8"/>
      <c r="D841" s="8"/>
      <c r="E841" s="8"/>
    </row>
    <row r="842" spans="3:5" ht="24.95" customHeight="1">
      <c r="C842" s="8"/>
      <c r="D842" s="8"/>
      <c r="E842" s="8"/>
    </row>
    <row r="843" spans="3:5" ht="24.95" customHeight="1">
      <c r="C843" s="8"/>
      <c r="D843" s="8"/>
      <c r="E843" s="8"/>
    </row>
    <row r="844" spans="3:5" ht="24.95" customHeight="1">
      <c r="C844" s="8"/>
      <c r="D844" s="8"/>
      <c r="E844" s="8"/>
    </row>
    <row r="845" spans="3:5" ht="24.95" customHeight="1">
      <c r="C845" s="8"/>
      <c r="D845" s="8"/>
      <c r="E845" s="8"/>
    </row>
    <row r="846" spans="3:5" ht="24.95" customHeight="1">
      <c r="C846" s="8"/>
      <c r="D846" s="8"/>
      <c r="E846" s="8"/>
    </row>
    <row r="847" spans="3:5" ht="24.95" customHeight="1">
      <c r="C847" s="8"/>
      <c r="D847" s="8"/>
      <c r="E847" s="8"/>
    </row>
    <row r="848" spans="3:5" ht="24.95" customHeight="1">
      <c r="C848" s="8"/>
      <c r="D848" s="8"/>
      <c r="E848" s="8"/>
    </row>
    <row r="849" spans="3:5" ht="24.95" customHeight="1">
      <c r="C849" s="8"/>
      <c r="D849" s="8"/>
      <c r="E849" s="8"/>
    </row>
    <row r="850" spans="3:5" ht="24.95" customHeight="1">
      <c r="C850" s="8"/>
      <c r="D850" s="8"/>
      <c r="E850" s="8"/>
    </row>
    <row r="851" spans="3:5" ht="24.95" customHeight="1">
      <c r="C851" s="8"/>
      <c r="D851" s="8"/>
      <c r="E851" s="8"/>
    </row>
    <row r="852" spans="3:5" ht="24.95" customHeight="1">
      <c r="C852" s="8"/>
      <c r="D852" s="8"/>
      <c r="E852" s="8"/>
    </row>
    <row r="853" spans="3:5" ht="24.95" customHeight="1">
      <c r="C853" s="8"/>
      <c r="D853" s="8"/>
      <c r="E853" s="8"/>
    </row>
    <row r="854" spans="3:5" ht="24.95" customHeight="1">
      <c r="C854" s="8"/>
      <c r="D854" s="8"/>
      <c r="E854" s="8"/>
    </row>
    <row r="855" spans="3:5" ht="24.95" customHeight="1">
      <c r="C855" s="8"/>
      <c r="D855" s="8"/>
      <c r="E855" s="8"/>
    </row>
    <row r="856" spans="3:5" ht="24.95" customHeight="1">
      <c r="C856" s="8"/>
      <c r="D856" s="8"/>
      <c r="E856" s="8"/>
    </row>
    <row r="857" spans="3:5" ht="24.95" customHeight="1">
      <c r="C857" s="8"/>
      <c r="D857" s="8"/>
      <c r="E857" s="8"/>
    </row>
    <row r="858" spans="3:5" ht="24.95" customHeight="1">
      <c r="C858" s="8"/>
      <c r="D858" s="8"/>
      <c r="E858" s="8"/>
    </row>
    <row r="859" spans="3:5" ht="24.95" customHeight="1">
      <c r="C859" s="8"/>
      <c r="D859" s="8"/>
      <c r="E859" s="8"/>
    </row>
    <row r="860" spans="3:5" ht="24.95" customHeight="1">
      <c r="C860" s="8"/>
      <c r="D860" s="8"/>
      <c r="E860" s="8"/>
    </row>
    <row r="861" spans="3:5" ht="24.95" customHeight="1">
      <c r="C861" s="8"/>
      <c r="D861" s="8"/>
      <c r="E861" s="8"/>
    </row>
    <row r="862" spans="3:5" ht="24.95" customHeight="1">
      <c r="C862" s="8"/>
      <c r="D862" s="8"/>
      <c r="E862" s="8"/>
    </row>
    <row r="863" spans="3:5" ht="24.95" customHeight="1">
      <c r="C863" s="8"/>
      <c r="D863" s="8"/>
      <c r="E863" s="8"/>
    </row>
    <row r="864" spans="3:5" ht="24.95" customHeight="1">
      <c r="C864" s="8"/>
      <c r="D864" s="8"/>
      <c r="E864" s="8"/>
    </row>
    <row r="865" spans="3:5" ht="24.95" customHeight="1">
      <c r="C865" s="8"/>
      <c r="D865" s="8"/>
      <c r="E865" s="8"/>
    </row>
    <row r="866" spans="3:5" ht="24.95" customHeight="1">
      <c r="C866" s="8"/>
      <c r="D866" s="8"/>
      <c r="E866" s="8"/>
    </row>
    <row r="867" spans="3:5" ht="24.95" customHeight="1">
      <c r="C867" s="8"/>
      <c r="D867" s="8"/>
      <c r="E867" s="8"/>
    </row>
    <row r="868" spans="3:5" ht="24.95" customHeight="1">
      <c r="C868" s="8"/>
      <c r="D868" s="8"/>
      <c r="E868" s="8"/>
    </row>
    <row r="869" spans="3:5" ht="24.95" customHeight="1">
      <c r="C869" s="8"/>
      <c r="D869" s="8"/>
      <c r="E869" s="8"/>
    </row>
    <row r="870" spans="3:5" ht="24.95" customHeight="1">
      <c r="C870" s="8"/>
      <c r="D870" s="8"/>
      <c r="E870" s="8"/>
    </row>
    <row r="871" spans="3:5" ht="24.95" customHeight="1">
      <c r="C871" s="8"/>
      <c r="D871" s="8"/>
      <c r="E871" s="8"/>
    </row>
    <row r="872" spans="3:5" ht="24.95" customHeight="1">
      <c r="C872" s="8"/>
      <c r="D872" s="8"/>
      <c r="E872" s="8"/>
    </row>
    <row r="873" spans="3:5" ht="24.95" customHeight="1">
      <c r="C873" s="8"/>
      <c r="D873" s="8"/>
      <c r="E873" s="8"/>
    </row>
    <row r="874" spans="3:5" ht="24.95" customHeight="1">
      <c r="C874" s="8"/>
      <c r="D874" s="8"/>
      <c r="E874" s="8"/>
    </row>
    <row r="875" spans="3:5" ht="24.95" customHeight="1">
      <c r="C875" s="8"/>
      <c r="D875" s="8"/>
      <c r="E875" s="8"/>
    </row>
    <row r="876" spans="3:5" ht="24.95" customHeight="1">
      <c r="C876" s="8"/>
      <c r="D876" s="8"/>
      <c r="E876" s="8"/>
    </row>
    <row r="877" spans="3:5" ht="24.95" customHeight="1">
      <c r="C877" s="8"/>
      <c r="D877" s="8"/>
      <c r="E877" s="8"/>
    </row>
    <row r="878" spans="3:5" ht="24.95" customHeight="1">
      <c r="C878" s="8"/>
      <c r="D878" s="8"/>
      <c r="E878" s="8"/>
    </row>
    <row r="879" spans="3:5" ht="24.95" customHeight="1">
      <c r="C879" s="8"/>
      <c r="D879" s="8"/>
      <c r="E879" s="8"/>
    </row>
    <row r="880" spans="3:5" ht="24.95" customHeight="1">
      <c r="C880" s="8"/>
      <c r="D880" s="8"/>
      <c r="E880" s="8"/>
    </row>
    <row r="881" spans="3:5" ht="24.95" customHeight="1">
      <c r="C881" s="8"/>
      <c r="D881" s="8"/>
      <c r="E881" s="8"/>
    </row>
    <row r="882" spans="3:5" ht="24.95" customHeight="1">
      <c r="C882" s="8"/>
      <c r="D882" s="8"/>
      <c r="E882" s="8"/>
    </row>
    <row r="883" spans="3:5" ht="24.95" customHeight="1">
      <c r="C883" s="8"/>
      <c r="D883" s="8"/>
      <c r="E883" s="8"/>
    </row>
    <row r="884" spans="3:5" ht="24.95" customHeight="1">
      <c r="C884" s="8"/>
      <c r="D884" s="8"/>
      <c r="E884" s="8"/>
    </row>
    <row r="885" spans="3:5" ht="24.95" customHeight="1">
      <c r="C885" s="8"/>
      <c r="D885" s="8"/>
      <c r="E885" s="8"/>
    </row>
    <row r="886" spans="3:5" ht="24.95" customHeight="1">
      <c r="C886" s="8"/>
      <c r="D886" s="8"/>
      <c r="E886" s="8"/>
    </row>
    <row r="887" spans="3:5" ht="24.95" customHeight="1">
      <c r="C887" s="8"/>
      <c r="D887" s="8"/>
      <c r="E887" s="8"/>
    </row>
    <row r="888" spans="3:5" ht="24.95" customHeight="1">
      <c r="C888" s="8"/>
      <c r="D888" s="8"/>
      <c r="E888" s="8"/>
    </row>
    <row r="889" spans="3:5" ht="24.95" customHeight="1">
      <c r="C889" s="8"/>
      <c r="D889" s="8"/>
      <c r="E889" s="8"/>
    </row>
    <row r="890" spans="3:5" ht="24.95" customHeight="1">
      <c r="C890" s="8"/>
      <c r="D890" s="8"/>
      <c r="E890" s="8"/>
    </row>
    <row r="891" spans="3:5" ht="24.95" customHeight="1">
      <c r="C891" s="8"/>
      <c r="D891" s="8"/>
      <c r="E891" s="8"/>
    </row>
    <row r="892" spans="3:5" ht="24.95" customHeight="1">
      <c r="C892" s="8"/>
      <c r="D892" s="8"/>
      <c r="E892" s="8"/>
    </row>
    <row r="893" spans="3:5" ht="24.95" customHeight="1">
      <c r="C893" s="8"/>
      <c r="D893" s="8"/>
      <c r="E893" s="8"/>
    </row>
    <row r="894" spans="3:5" ht="24.95" customHeight="1">
      <c r="C894" s="8"/>
      <c r="D894" s="8"/>
      <c r="E894" s="8"/>
    </row>
    <row r="895" spans="3:5" ht="24.95" customHeight="1">
      <c r="C895" s="8"/>
      <c r="D895" s="8"/>
      <c r="E895" s="8"/>
    </row>
    <row r="896" spans="3:5" ht="24.95" customHeight="1">
      <c r="C896" s="8"/>
      <c r="D896" s="8"/>
      <c r="E896" s="8"/>
    </row>
    <row r="897" spans="3:5" ht="24.95" customHeight="1">
      <c r="C897" s="8"/>
      <c r="D897" s="8"/>
      <c r="E897" s="8"/>
    </row>
    <row r="898" spans="3:5" ht="24.95" customHeight="1">
      <c r="C898" s="8"/>
      <c r="D898" s="8"/>
      <c r="E898" s="8"/>
    </row>
    <row r="899" spans="3:5" ht="24.95" customHeight="1">
      <c r="C899" s="8"/>
      <c r="D899" s="8"/>
      <c r="E899" s="8"/>
    </row>
    <row r="900" spans="3:5" ht="24.95" customHeight="1">
      <c r="C900" s="8"/>
      <c r="D900" s="8"/>
      <c r="E900" s="8"/>
    </row>
    <row r="901" spans="3:5" ht="24.95" customHeight="1">
      <c r="C901" s="8"/>
      <c r="D901" s="8"/>
      <c r="E901" s="8"/>
    </row>
    <row r="902" spans="3:5" ht="24.95" customHeight="1">
      <c r="C902" s="8"/>
      <c r="D902" s="8"/>
      <c r="E902" s="8"/>
    </row>
    <row r="903" spans="3:5" ht="24.95" customHeight="1">
      <c r="C903" s="8"/>
      <c r="D903" s="8"/>
      <c r="E903" s="8"/>
    </row>
    <row r="904" spans="3:5" ht="24.95" customHeight="1">
      <c r="C904" s="8"/>
      <c r="D904" s="8"/>
      <c r="E904" s="8"/>
    </row>
    <row r="905" spans="3:5" ht="24.95" customHeight="1">
      <c r="C905" s="8"/>
      <c r="D905" s="8"/>
      <c r="E905" s="8"/>
    </row>
    <row r="906" spans="3:5" ht="24.95" customHeight="1">
      <c r="C906" s="8"/>
      <c r="D906" s="8"/>
      <c r="E906" s="8"/>
    </row>
    <row r="907" spans="3:5" ht="24.95" customHeight="1">
      <c r="C907" s="8"/>
      <c r="D907" s="8"/>
      <c r="E907" s="8"/>
    </row>
    <row r="908" spans="3:5" ht="24.95" customHeight="1">
      <c r="C908" s="8"/>
      <c r="D908" s="8"/>
      <c r="E908" s="8"/>
    </row>
    <row r="909" spans="3:5" ht="24.95" customHeight="1">
      <c r="C909" s="8"/>
      <c r="D909" s="8"/>
      <c r="E909" s="8"/>
    </row>
    <row r="910" spans="3:5" ht="24.95" customHeight="1">
      <c r="C910" s="8"/>
      <c r="D910" s="8"/>
      <c r="E910" s="8"/>
    </row>
    <row r="911" spans="3:5" ht="24.95" customHeight="1">
      <c r="C911" s="8"/>
      <c r="D911" s="8"/>
      <c r="E911" s="8"/>
    </row>
    <row r="912" spans="3:5" ht="24.95" customHeight="1">
      <c r="C912" s="8"/>
      <c r="D912" s="8"/>
      <c r="E912" s="8"/>
    </row>
    <row r="913" spans="3:5" ht="24.95" customHeight="1">
      <c r="C913" s="8"/>
      <c r="D913" s="8"/>
      <c r="E913" s="8"/>
    </row>
    <row r="914" spans="3:5" ht="24.95" customHeight="1">
      <c r="C914" s="8"/>
      <c r="D914" s="8"/>
      <c r="E914" s="8"/>
    </row>
    <row r="915" spans="3:5" ht="24.95" customHeight="1">
      <c r="C915" s="8"/>
      <c r="D915" s="8"/>
      <c r="E915" s="8"/>
    </row>
    <row r="916" spans="3:5" ht="24.95" customHeight="1">
      <c r="C916" s="8"/>
      <c r="D916" s="8"/>
      <c r="E916" s="8"/>
    </row>
    <row r="917" spans="3:5" ht="24.95" customHeight="1">
      <c r="C917" s="8"/>
      <c r="D917" s="8"/>
      <c r="E917" s="8"/>
    </row>
    <row r="918" spans="3:5" ht="24.95" customHeight="1">
      <c r="C918" s="8"/>
      <c r="D918" s="8"/>
      <c r="E918" s="8"/>
    </row>
    <row r="919" spans="3:5" ht="24.95" customHeight="1">
      <c r="C919" s="8"/>
      <c r="D919" s="8"/>
      <c r="E919" s="8"/>
    </row>
    <row r="920" spans="3:5" ht="24.95" customHeight="1">
      <c r="C920" s="8"/>
      <c r="D920" s="8"/>
      <c r="E920" s="8"/>
    </row>
    <row r="921" spans="3:5" ht="24.95" customHeight="1">
      <c r="C921" s="8"/>
      <c r="D921" s="8"/>
      <c r="E921" s="8"/>
    </row>
    <row r="922" spans="3:5" ht="24.95" customHeight="1">
      <c r="C922" s="8"/>
      <c r="D922" s="8"/>
      <c r="E922" s="8"/>
    </row>
    <row r="923" spans="3:5" ht="24.95" customHeight="1">
      <c r="C923" s="8"/>
      <c r="D923" s="8"/>
      <c r="E923" s="8"/>
    </row>
    <row r="924" spans="3:5" ht="24.95" customHeight="1">
      <c r="C924" s="8"/>
      <c r="D924" s="8"/>
      <c r="E924" s="8"/>
    </row>
    <row r="925" spans="3:5" ht="24.95" customHeight="1">
      <c r="C925" s="8"/>
      <c r="D925" s="8"/>
      <c r="E925" s="8"/>
    </row>
    <row r="926" spans="3:5" ht="24.95" customHeight="1">
      <c r="C926" s="8"/>
      <c r="D926" s="8"/>
      <c r="E926" s="8"/>
    </row>
    <row r="927" spans="3:5" ht="24.95" customHeight="1">
      <c r="C927" s="8"/>
      <c r="D927" s="8"/>
      <c r="E927" s="8"/>
    </row>
    <row r="928" spans="3:5" ht="24.95" customHeight="1">
      <c r="C928" s="8"/>
      <c r="D928" s="8"/>
      <c r="E928" s="8"/>
    </row>
    <row r="929" spans="3:5" ht="24.95" customHeight="1">
      <c r="C929" s="8"/>
      <c r="D929" s="8"/>
      <c r="E929" s="8"/>
    </row>
    <row r="930" spans="3:5" ht="24.95" customHeight="1">
      <c r="C930" s="8"/>
      <c r="D930" s="8"/>
      <c r="E930" s="8"/>
    </row>
    <row r="931" spans="3:5" ht="24.95" customHeight="1">
      <c r="C931" s="8"/>
      <c r="D931" s="8"/>
      <c r="E931" s="8"/>
    </row>
    <row r="932" spans="3:5" ht="24.95" customHeight="1">
      <c r="C932" s="8"/>
      <c r="D932" s="8"/>
      <c r="E932" s="8"/>
    </row>
    <row r="933" spans="3:5" ht="24.95" customHeight="1">
      <c r="C933" s="8"/>
      <c r="D933" s="8"/>
      <c r="E933" s="8"/>
    </row>
    <row r="934" spans="3:5" ht="24.95" customHeight="1">
      <c r="C934" s="8"/>
      <c r="D934" s="8"/>
      <c r="E934" s="8"/>
    </row>
    <row r="935" spans="3:5" ht="24.95" customHeight="1">
      <c r="C935" s="8"/>
      <c r="D935" s="8"/>
      <c r="E935" s="8"/>
    </row>
    <row r="936" spans="3:5" ht="24.95" customHeight="1">
      <c r="C936" s="8"/>
      <c r="D936" s="8"/>
      <c r="E936" s="8"/>
    </row>
    <row r="937" spans="3:5" ht="24.95" customHeight="1">
      <c r="C937" s="8"/>
      <c r="D937" s="8"/>
      <c r="E937" s="8"/>
    </row>
    <row r="938" spans="3:5" ht="24.95" customHeight="1">
      <c r="C938" s="8"/>
      <c r="D938" s="8"/>
      <c r="E938" s="8"/>
    </row>
    <row r="939" spans="3:5" ht="24.95" customHeight="1">
      <c r="C939" s="8"/>
      <c r="D939" s="8"/>
      <c r="E939" s="8"/>
    </row>
    <row r="940" spans="3:5" ht="24.95" customHeight="1">
      <c r="C940" s="8"/>
      <c r="D940" s="8"/>
      <c r="E940" s="8"/>
    </row>
    <row r="941" spans="3:5" ht="24.95" customHeight="1">
      <c r="C941" s="8"/>
      <c r="D941" s="8"/>
      <c r="E941" s="8"/>
    </row>
    <row r="942" spans="3:5" ht="24.95" customHeight="1">
      <c r="C942" s="8"/>
      <c r="D942" s="8"/>
      <c r="E942" s="8"/>
    </row>
    <row r="943" spans="3:5" ht="24.95" customHeight="1">
      <c r="C943" s="8"/>
      <c r="D943" s="8"/>
      <c r="E943" s="8"/>
    </row>
    <row r="944" spans="3:5" ht="24.95" customHeight="1">
      <c r="C944" s="8"/>
      <c r="D944" s="8"/>
      <c r="E944" s="8"/>
    </row>
    <row r="945" spans="3:5" ht="24.95" customHeight="1">
      <c r="C945" s="8"/>
      <c r="D945" s="8"/>
      <c r="E945" s="8"/>
    </row>
    <row r="946" spans="3:5" ht="24.95" customHeight="1">
      <c r="C946" s="8"/>
      <c r="D946" s="8"/>
      <c r="E946" s="8"/>
    </row>
    <row r="947" spans="3:5" ht="24.95" customHeight="1">
      <c r="C947" s="8"/>
      <c r="D947" s="8"/>
      <c r="E947" s="8"/>
    </row>
    <row r="948" spans="3:5" ht="24.95" customHeight="1">
      <c r="C948" s="8"/>
      <c r="D948" s="8"/>
      <c r="E948" s="8"/>
    </row>
    <row r="949" spans="3:5" ht="24.95" customHeight="1">
      <c r="C949" s="8"/>
      <c r="D949" s="8"/>
      <c r="E949" s="8"/>
    </row>
    <row r="950" spans="3:5" ht="24.95" customHeight="1">
      <c r="C950" s="8"/>
      <c r="D950" s="8"/>
      <c r="E950" s="8"/>
    </row>
    <row r="951" spans="3:5" ht="24.95" customHeight="1">
      <c r="C951" s="8"/>
      <c r="D951" s="8"/>
      <c r="E951" s="8"/>
    </row>
    <row r="952" spans="3:5" ht="24.95" customHeight="1">
      <c r="C952" s="8"/>
      <c r="D952" s="8"/>
      <c r="E952" s="8"/>
    </row>
    <row r="953" spans="3:5" ht="24.95" customHeight="1">
      <c r="C953" s="8"/>
      <c r="D953" s="8"/>
      <c r="E953" s="8"/>
    </row>
    <row r="954" spans="3:5" ht="24.95" customHeight="1">
      <c r="C954" s="8"/>
      <c r="D954" s="8"/>
      <c r="E954" s="8"/>
    </row>
    <row r="955" spans="3:5" ht="24.95" customHeight="1">
      <c r="C955" s="8"/>
      <c r="D955" s="8"/>
      <c r="E955" s="8"/>
    </row>
    <row r="956" spans="3:5" ht="24.95" customHeight="1">
      <c r="C956" s="8"/>
      <c r="D956" s="8"/>
      <c r="E956" s="8"/>
    </row>
    <row r="957" spans="3:5" ht="24.95" customHeight="1">
      <c r="C957" s="8"/>
      <c r="D957" s="8"/>
      <c r="E957" s="8"/>
    </row>
    <row r="958" spans="3:5" ht="24.95" customHeight="1">
      <c r="C958" s="8"/>
      <c r="D958" s="8"/>
      <c r="E958" s="8"/>
    </row>
    <row r="959" spans="3:5" ht="24.95" customHeight="1">
      <c r="C959" s="8"/>
      <c r="D959" s="8"/>
      <c r="E959" s="8"/>
    </row>
    <row r="960" spans="3:5" ht="24.95" customHeight="1">
      <c r="C960" s="8"/>
      <c r="D960" s="8"/>
      <c r="E960" s="8"/>
    </row>
    <row r="961" spans="3:5" ht="24.95" customHeight="1">
      <c r="C961" s="8"/>
      <c r="D961" s="8"/>
      <c r="E961" s="8"/>
    </row>
    <row r="962" spans="3:5" ht="24.95" customHeight="1">
      <c r="C962" s="8"/>
      <c r="D962" s="8"/>
      <c r="E962" s="8"/>
    </row>
    <row r="963" spans="3:5" ht="24.95" customHeight="1">
      <c r="C963" s="8"/>
      <c r="D963" s="8"/>
      <c r="E963" s="8"/>
    </row>
    <row r="964" spans="3:5" ht="24.95" customHeight="1">
      <c r="C964" s="8"/>
      <c r="D964" s="8"/>
      <c r="E964" s="8"/>
    </row>
    <row r="965" spans="3:5" ht="24.95" customHeight="1">
      <c r="C965" s="8"/>
      <c r="D965" s="8"/>
      <c r="E965" s="8"/>
    </row>
    <row r="966" spans="3:5" ht="24.95" customHeight="1">
      <c r="C966" s="8"/>
      <c r="D966" s="8"/>
      <c r="E966" s="8"/>
    </row>
    <row r="967" spans="3:5" ht="24.95" customHeight="1">
      <c r="C967" s="8"/>
      <c r="D967" s="8"/>
      <c r="E967" s="8"/>
    </row>
    <row r="968" spans="3:5" ht="24.95" customHeight="1">
      <c r="C968" s="8"/>
      <c r="D968" s="8"/>
      <c r="E968" s="8"/>
    </row>
    <row r="969" spans="3:5" ht="24.95" customHeight="1">
      <c r="C969" s="8"/>
      <c r="D969" s="8"/>
      <c r="E969" s="8"/>
    </row>
    <row r="970" spans="3:5" ht="24.95" customHeight="1">
      <c r="C970" s="8"/>
      <c r="D970" s="8"/>
      <c r="E970" s="8"/>
    </row>
    <row r="971" spans="3:5" ht="24.95" customHeight="1">
      <c r="C971" s="8"/>
      <c r="D971" s="8"/>
      <c r="E971" s="8"/>
    </row>
    <row r="972" spans="3:5" ht="24.95" customHeight="1">
      <c r="C972" s="8"/>
      <c r="D972" s="8"/>
      <c r="E972" s="8"/>
    </row>
    <row r="973" spans="3:5" ht="24.95" customHeight="1">
      <c r="C973" s="8"/>
      <c r="D973" s="8"/>
      <c r="E973" s="8"/>
    </row>
    <row r="974" spans="3:5" ht="24.95" customHeight="1">
      <c r="C974" s="8"/>
      <c r="D974" s="8"/>
      <c r="E974" s="8"/>
    </row>
  </sheetData>
  <mergeCells count="35">
    <mergeCell ref="C34:E34"/>
    <mergeCell ref="E30:E31"/>
    <mergeCell ref="A30:A31"/>
    <mergeCell ref="B30:B31"/>
    <mergeCell ref="C32:E32"/>
    <mergeCell ref="C33:E33"/>
    <mergeCell ref="E27:E28"/>
    <mergeCell ref="B27:B28"/>
    <mergeCell ref="A27:A28"/>
    <mergeCell ref="C29:E29"/>
    <mergeCell ref="A3:A15"/>
    <mergeCell ref="C4:E4"/>
    <mergeCell ref="C6:E6"/>
    <mergeCell ref="C8:E8"/>
    <mergeCell ref="C10:E10"/>
    <mergeCell ref="C11:E11"/>
    <mergeCell ref="C12:E12"/>
    <mergeCell ref="C13:E13"/>
    <mergeCell ref="C14:E14"/>
    <mergeCell ref="C15:E15"/>
    <mergeCell ref="B3:B15"/>
    <mergeCell ref="A16:A17"/>
    <mergeCell ref="C16:E16"/>
    <mergeCell ref="C17:E17"/>
    <mergeCell ref="A18:A19"/>
    <mergeCell ref="B18:B19"/>
    <mergeCell ref="C18:E18"/>
    <mergeCell ref="C19:E19"/>
    <mergeCell ref="B16:B17"/>
    <mergeCell ref="A20:A21"/>
    <mergeCell ref="B20:B21"/>
    <mergeCell ref="C21:E21"/>
    <mergeCell ref="C22:E22"/>
    <mergeCell ref="C23:E23"/>
    <mergeCell ref="C20:E20"/>
  </mergeCells>
  <pageMargins left="0.7" right="0.7" top="0.75" bottom="0.75" header="0" footer="0"/>
  <pageSetup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topLeftCell="A10" workbookViewId="0">
      <selection activeCell="D4" sqref="D4"/>
    </sheetView>
  </sheetViews>
  <sheetFormatPr baseColWidth="10" defaultColWidth="14.42578125" defaultRowHeight="15" customHeight="1"/>
  <cols>
    <col min="1" max="2" width="11.5703125" customWidth="1"/>
    <col min="3" max="42" width="36.7109375" customWidth="1"/>
  </cols>
  <sheetData>
    <row r="1" spans="1:42" ht="14.2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4.25" customHeight="1">
      <c r="A2" s="9"/>
      <c r="B2" s="10"/>
      <c r="C2" s="199" t="s">
        <v>44</v>
      </c>
      <c r="D2" s="200"/>
      <c r="E2" s="200"/>
      <c r="F2" s="200"/>
      <c r="G2" s="200"/>
      <c r="H2" s="200"/>
      <c r="I2" s="200"/>
      <c r="J2" s="153"/>
      <c r="K2" s="201" t="s">
        <v>45</v>
      </c>
      <c r="L2" s="200"/>
      <c r="M2" s="200"/>
      <c r="N2" s="200"/>
      <c r="O2" s="200"/>
      <c r="P2" s="200"/>
      <c r="Q2" s="200"/>
      <c r="R2" s="153"/>
      <c r="S2" s="202" t="s">
        <v>46</v>
      </c>
      <c r="T2" s="200"/>
      <c r="U2" s="200"/>
      <c r="V2" s="200"/>
      <c r="W2" s="200"/>
      <c r="X2" s="200"/>
      <c r="Y2" s="200"/>
      <c r="Z2" s="153"/>
      <c r="AA2" s="201" t="s">
        <v>47</v>
      </c>
      <c r="AB2" s="200"/>
      <c r="AC2" s="200"/>
      <c r="AD2" s="200"/>
      <c r="AE2" s="200"/>
      <c r="AF2" s="200"/>
      <c r="AG2" s="200"/>
      <c r="AH2" s="153"/>
      <c r="AI2" s="202" t="s">
        <v>48</v>
      </c>
      <c r="AJ2" s="200"/>
      <c r="AK2" s="200"/>
      <c r="AL2" s="200"/>
      <c r="AM2" s="200"/>
      <c r="AN2" s="200"/>
      <c r="AO2" s="200"/>
      <c r="AP2" s="153"/>
    </row>
    <row r="3" spans="1:42" ht="149.25" customHeight="1">
      <c r="A3" s="11"/>
      <c r="B3" s="12" t="s">
        <v>49</v>
      </c>
      <c r="C3" s="13" t="s">
        <v>50</v>
      </c>
      <c r="D3" s="13" t="s">
        <v>51</v>
      </c>
      <c r="E3" s="13" t="s">
        <v>52</v>
      </c>
      <c r="F3" s="13" t="s">
        <v>53</v>
      </c>
      <c r="G3" s="13" t="s">
        <v>54</v>
      </c>
      <c r="H3" s="13" t="s">
        <v>55</v>
      </c>
      <c r="I3" s="13" t="s">
        <v>56</v>
      </c>
      <c r="J3" s="13" t="s">
        <v>57</v>
      </c>
      <c r="K3" s="13" t="s">
        <v>58</v>
      </c>
      <c r="L3" s="13" t="s">
        <v>59</v>
      </c>
      <c r="M3" s="13" t="s">
        <v>60</v>
      </c>
      <c r="N3" s="13" t="s">
        <v>61</v>
      </c>
      <c r="O3" s="13" t="s">
        <v>62</v>
      </c>
      <c r="P3" s="13" t="s">
        <v>63</v>
      </c>
      <c r="Q3" s="13" t="s">
        <v>64</v>
      </c>
      <c r="R3" s="13" t="s">
        <v>65</v>
      </c>
      <c r="S3" s="14" t="s">
        <v>66</v>
      </c>
      <c r="T3" s="14" t="s">
        <v>67</v>
      </c>
      <c r="U3" s="14" t="s">
        <v>68</v>
      </c>
      <c r="V3" s="14" t="s">
        <v>69</v>
      </c>
      <c r="W3" s="14" t="s">
        <v>70</v>
      </c>
      <c r="X3" s="14" t="s">
        <v>71</v>
      </c>
      <c r="Y3" s="14" t="s">
        <v>72</v>
      </c>
      <c r="Z3" s="14" t="s">
        <v>73</v>
      </c>
      <c r="AA3" s="14" t="s">
        <v>74</v>
      </c>
      <c r="AB3" s="13" t="s">
        <v>75</v>
      </c>
      <c r="AC3" s="14" t="s">
        <v>76</v>
      </c>
      <c r="AD3" s="14" t="s">
        <v>77</v>
      </c>
      <c r="AE3" s="13" t="s">
        <v>78</v>
      </c>
      <c r="AF3" s="13" t="s">
        <v>79</v>
      </c>
      <c r="AG3" s="13" t="s">
        <v>80</v>
      </c>
      <c r="AH3" s="13" t="s">
        <v>81</v>
      </c>
      <c r="AI3" s="14" t="s">
        <v>82</v>
      </c>
      <c r="AJ3" s="14" t="s">
        <v>83</v>
      </c>
      <c r="AK3" s="14" t="s">
        <v>84</v>
      </c>
      <c r="AL3" s="14" t="s">
        <v>85</v>
      </c>
      <c r="AM3" s="14" t="s">
        <v>86</v>
      </c>
      <c r="AN3" s="14" t="s">
        <v>87</v>
      </c>
      <c r="AO3" s="14" t="s">
        <v>88</v>
      </c>
      <c r="AP3" s="14" t="s">
        <v>89</v>
      </c>
    </row>
    <row r="4" spans="1:42" ht="116.25" customHeight="1">
      <c r="A4" s="9"/>
      <c r="B4" s="15">
        <v>1</v>
      </c>
      <c r="C4" s="16" t="s">
        <v>90</v>
      </c>
      <c r="D4" s="16" t="s">
        <v>91</v>
      </c>
      <c r="E4" s="16" t="s">
        <v>92</v>
      </c>
      <c r="F4" s="16" t="s">
        <v>93</v>
      </c>
      <c r="G4" s="16" t="s">
        <v>94</v>
      </c>
      <c r="H4" s="16" t="s">
        <v>95</v>
      </c>
      <c r="I4" s="16" t="s">
        <v>96</v>
      </c>
      <c r="J4" s="16" t="s">
        <v>97</v>
      </c>
      <c r="K4" s="16" t="s">
        <v>98</v>
      </c>
      <c r="L4" s="16" t="s">
        <v>99</v>
      </c>
      <c r="M4" s="16" t="s">
        <v>100</v>
      </c>
      <c r="N4" s="16" t="s">
        <v>101</v>
      </c>
      <c r="O4" s="16" t="s">
        <v>102</v>
      </c>
      <c r="P4" s="16" t="s">
        <v>103</v>
      </c>
      <c r="Q4" s="16" t="s">
        <v>104</v>
      </c>
      <c r="R4" s="16" t="s">
        <v>105</v>
      </c>
      <c r="S4" s="16" t="s">
        <v>106</v>
      </c>
      <c r="T4" s="16" t="s">
        <v>107</v>
      </c>
      <c r="U4" s="16" t="s">
        <v>108</v>
      </c>
      <c r="V4" s="16" t="s">
        <v>109</v>
      </c>
      <c r="W4" s="16" t="s">
        <v>110</v>
      </c>
      <c r="X4" s="16" t="s">
        <v>111</v>
      </c>
      <c r="Y4" s="16" t="s">
        <v>112</v>
      </c>
      <c r="Z4" s="16" t="s">
        <v>113</v>
      </c>
      <c r="AA4" s="16" t="s">
        <v>114</v>
      </c>
      <c r="AB4" s="16" t="s">
        <v>115</v>
      </c>
      <c r="AC4" s="16" t="s">
        <v>116</v>
      </c>
      <c r="AD4" s="16" t="s">
        <v>117</v>
      </c>
      <c r="AE4" s="16" t="s">
        <v>118</v>
      </c>
      <c r="AF4" s="16" t="s">
        <v>119</v>
      </c>
      <c r="AG4" s="16" t="s">
        <v>120</v>
      </c>
      <c r="AH4" s="16" t="s">
        <v>121</v>
      </c>
      <c r="AI4" s="16" t="s">
        <v>122</v>
      </c>
      <c r="AJ4" s="16" t="s">
        <v>123</v>
      </c>
      <c r="AK4" s="16" t="s">
        <v>124</v>
      </c>
      <c r="AL4" s="16" t="s">
        <v>125</v>
      </c>
      <c r="AM4" s="16" t="s">
        <v>126</v>
      </c>
      <c r="AN4" s="16" t="s">
        <v>127</v>
      </c>
      <c r="AO4" s="16" t="s">
        <v>128</v>
      </c>
      <c r="AP4" s="16" t="s">
        <v>129</v>
      </c>
    </row>
    <row r="5" spans="1:42" ht="116.25" customHeight="1">
      <c r="A5" s="9"/>
      <c r="B5" s="17">
        <f t="shared" ref="B5:B12" si="0">B4+1</f>
        <v>2</v>
      </c>
      <c r="C5" s="18" t="s">
        <v>130</v>
      </c>
      <c r="D5" s="18" t="s">
        <v>131</v>
      </c>
      <c r="E5" s="18" t="s">
        <v>132</v>
      </c>
      <c r="F5" s="18" t="s">
        <v>133</v>
      </c>
      <c r="G5" s="18" t="s">
        <v>134</v>
      </c>
      <c r="H5" s="18" t="s">
        <v>135</v>
      </c>
      <c r="I5" s="18" t="s">
        <v>136</v>
      </c>
      <c r="J5" s="18" t="s">
        <v>137</v>
      </c>
      <c r="K5" s="18" t="s">
        <v>138</v>
      </c>
      <c r="L5" s="18" t="s">
        <v>139</v>
      </c>
      <c r="M5" s="18" t="s">
        <v>140</v>
      </c>
      <c r="N5" s="18" t="s">
        <v>141</v>
      </c>
      <c r="O5" s="18" t="s">
        <v>142</v>
      </c>
      <c r="P5" s="18" t="s">
        <v>143</v>
      </c>
      <c r="Q5" s="18" t="s">
        <v>144</v>
      </c>
      <c r="R5" s="18" t="s">
        <v>145</v>
      </c>
      <c r="S5" s="18" t="s">
        <v>146</v>
      </c>
      <c r="T5" s="18" t="s">
        <v>147</v>
      </c>
      <c r="U5" s="18" t="s">
        <v>148</v>
      </c>
      <c r="V5" s="18" t="s">
        <v>149</v>
      </c>
      <c r="W5" s="18" t="s">
        <v>150</v>
      </c>
      <c r="X5" s="18" t="s">
        <v>151</v>
      </c>
      <c r="Y5" s="18" t="s">
        <v>152</v>
      </c>
      <c r="Z5" s="18" t="s">
        <v>153</v>
      </c>
      <c r="AA5" s="18" t="s">
        <v>154</v>
      </c>
      <c r="AB5" s="18" t="s">
        <v>155</v>
      </c>
      <c r="AC5" s="18" t="s">
        <v>156</v>
      </c>
      <c r="AD5" s="18" t="s">
        <v>157</v>
      </c>
      <c r="AE5" s="18" t="s">
        <v>158</v>
      </c>
      <c r="AF5" s="18" t="s">
        <v>159</v>
      </c>
      <c r="AG5" s="18" t="s">
        <v>160</v>
      </c>
      <c r="AH5" s="18" t="s">
        <v>161</v>
      </c>
      <c r="AI5" s="18" t="s">
        <v>162</v>
      </c>
      <c r="AJ5" s="18" t="s">
        <v>163</v>
      </c>
      <c r="AK5" s="18" t="s">
        <v>164</v>
      </c>
      <c r="AL5" s="18" t="s">
        <v>165</v>
      </c>
      <c r="AM5" s="18" t="s">
        <v>166</v>
      </c>
      <c r="AN5" s="18" t="s">
        <v>167</v>
      </c>
      <c r="AO5" s="18" t="s">
        <v>168</v>
      </c>
      <c r="AP5" s="18" t="s">
        <v>169</v>
      </c>
    </row>
    <row r="6" spans="1:42" ht="116.25" customHeight="1">
      <c r="A6" s="9"/>
      <c r="B6" s="17">
        <f t="shared" si="0"/>
        <v>3</v>
      </c>
      <c r="C6" s="18" t="s">
        <v>170</v>
      </c>
      <c r="D6" s="18" t="s">
        <v>171</v>
      </c>
      <c r="E6" s="18" t="s">
        <v>172</v>
      </c>
      <c r="F6" s="18" t="s">
        <v>173</v>
      </c>
      <c r="G6" s="18" t="s">
        <v>174</v>
      </c>
      <c r="H6" s="18" t="s">
        <v>175</v>
      </c>
      <c r="I6" s="18" t="s">
        <v>176</v>
      </c>
      <c r="J6" s="18" t="s">
        <v>177</v>
      </c>
      <c r="K6" s="18" t="s">
        <v>178</v>
      </c>
      <c r="L6" s="18" t="s">
        <v>179</v>
      </c>
      <c r="M6" s="18" t="s">
        <v>180</v>
      </c>
      <c r="N6" s="18" t="s">
        <v>181</v>
      </c>
      <c r="O6" s="18" t="s">
        <v>182</v>
      </c>
      <c r="P6" s="18" t="s">
        <v>183</v>
      </c>
      <c r="Q6" s="18" t="s">
        <v>184</v>
      </c>
      <c r="R6" s="18" t="s">
        <v>185</v>
      </c>
      <c r="S6" s="18" t="s">
        <v>186</v>
      </c>
      <c r="T6" s="18" t="s">
        <v>187</v>
      </c>
      <c r="U6" s="18" t="s">
        <v>188</v>
      </c>
      <c r="V6" s="18" t="s">
        <v>189</v>
      </c>
      <c r="W6" s="18" t="s">
        <v>190</v>
      </c>
      <c r="X6" s="18" t="s">
        <v>191</v>
      </c>
      <c r="Y6" s="18" t="s">
        <v>192</v>
      </c>
      <c r="Z6" s="18" t="s">
        <v>193</v>
      </c>
      <c r="AA6" s="18" t="s">
        <v>194</v>
      </c>
      <c r="AB6" s="18" t="s">
        <v>195</v>
      </c>
      <c r="AC6" s="18" t="s">
        <v>196</v>
      </c>
      <c r="AD6" s="18" t="s">
        <v>197</v>
      </c>
      <c r="AE6" s="18" t="s">
        <v>198</v>
      </c>
      <c r="AF6" s="18" t="s">
        <v>199</v>
      </c>
      <c r="AG6" s="18" t="s">
        <v>200</v>
      </c>
      <c r="AH6" s="18" t="s">
        <v>201</v>
      </c>
      <c r="AI6" s="18" t="s">
        <v>202</v>
      </c>
      <c r="AJ6" s="18" t="s">
        <v>203</v>
      </c>
      <c r="AK6" s="18" t="s">
        <v>204</v>
      </c>
      <c r="AL6" s="18" t="s">
        <v>205</v>
      </c>
      <c r="AM6" s="18" t="s">
        <v>206</v>
      </c>
      <c r="AN6" s="18" t="s">
        <v>207</v>
      </c>
      <c r="AO6" s="18" t="s">
        <v>208</v>
      </c>
      <c r="AP6" s="18" t="s">
        <v>209</v>
      </c>
    </row>
    <row r="7" spans="1:42" ht="116.25" customHeight="1">
      <c r="A7" s="9"/>
      <c r="B7" s="17">
        <f t="shared" si="0"/>
        <v>4</v>
      </c>
      <c r="C7" s="18" t="s">
        <v>210</v>
      </c>
      <c r="D7" s="18" t="s">
        <v>211</v>
      </c>
      <c r="E7" s="18" t="s">
        <v>212</v>
      </c>
      <c r="F7" s="18" t="s">
        <v>213</v>
      </c>
      <c r="G7" s="18" t="s">
        <v>214</v>
      </c>
      <c r="H7" s="18" t="s">
        <v>215</v>
      </c>
      <c r="I7" s="18" t="s">
        <v>216</v>
      </c>
      <c r="J7" s="18" t="s">
        <v>217</v>
      </c>
      <c r="K7" s="18" t="s">
        <v>218</v>
      </c>
      <c r="L7" s="18" t="s">
        <v>219</v>
      </c>
      <c r="M7" s="18" t="s">
        <v>220</v>
      </c>
      <c r="N7" s="18" t="s">
        <v>221</v>
      </c>
      <c r="O7" s="18" t="s">
        <v>222</v>
      </c>
      <c r="P7" s="18" t="s">
        <v>223</v>
      </c>
      <c r="Q7" s="18" t="s">
        <v>224</v>
      </c>
      <c r="R7" s="18" t="s">
        <v>225</v>
      </c>
      <c r="S7" s="18" t="s">
        <v>226</v>
      </c>
      <c r="T7" s="18" t="s">
        <v>227</v>
      </c>
      <c r="U7" s="18" t="s">
        <v>228</v>
      </c>
      <c r="V7" s="18" t="s">
        <v>229</v>
      </c>
      <c r="W7" s="18" t="s">
        <v>230</v>
      </c>
      <c r="X7" s="18" t="s">
        <v>231</v>
      </c>
      <c r="Y7" s="18" t="s">
        <v>232</v>
      </c>
      <c r="Z7" s="18" t="s">
        <v>233</v>
      </c>
      <c r="AA7" s="18" t="s">
        <v>234</v>
      </c>
      <c r="AB7" s="18" t="s">
        <v>235</v>
      </c>
      <c r="AC7" s="18" t="s">
        <v>236</v>
      </c>
      <c r="AD7" s="18" t="s">
        <v>237</v>
      </c>
      <c r="AE7" s="18" t="s">
        <v>238</v>
      </c>
      <c r="AF7" s="18" t="s">
        <v>239</v>
      </c>
      <c r="AG7" s="18" t="s">
        <v>240</v>
      </c>
      <c r="AH7" s="18" t="s">
        <v>241</v>
      </c>
      <c r="AI7" s="18" t="s">
        <v>242</v>
      </c>
      <c r="AJ7" s="18" t="s">
        <v>243</v>
      </c>
      <c r="AK7" s="18" t="s">
        <v>244</v>
      </c>
      <c r="AL7" s="18" t="s">
        <v>245</v>
      </c>
      <c r="AM7" s="18" t="s">
        <v>246</v>
      </c>
      <c r="AN7" s="18" t="s">
        <v>247</v>
      </c>
      <c r="AO7" s="18" t="s">
        <v>248</v>
      </c>
      <c r="AP7" s="18" t="s">
        <v>249</v>
      </c>
    </row>
    <row r="8" spans="1:42" ht="116.25" customHeight="1">
      <c r="A8" s="9"/>
      <c r="B8" s="17">
        <f t="shared" si="0"/>
        <v>5</v>
      </c>
      <c r="C8" s="18" t="s">
        <v>250</v>
      </c>
      <c r="D8" s="18" t="s">
        <v>251</v>
      </c>
      <c r="E8" s="18" t="s">
        <v>252</v>
      </c>
      <c r="F8" s="18" t="s">
        <v>253</v>
      </c>
      <c r="G8" s="18" t="s">
        <v>254</v>
      </c>
      <c r="H8" s="18" t="s">
        <v>255</v>
      </c>
      <c r="I8" s="18" t="s">
        <v>256</v>
      </c>
      <c r="J8" s="18" t="s">
        <v>257</v>
      </c>
      <c r="K8" s="18" t="s">
        <v>258</v>
      </c>
      <c r="L8" s="18" t="s">
        <v>259</v>
      </c>
      <c r="M8" s="18" t="s">
        <v>260</v>
      </c>
      <c r="N8" s="18" t="s">
        <v>261</v>
      </c>
      <c r="O8" s="18" t="s">
        <v>262</v>
      </c>
      <c r="P8" s="18" t="s">
        <v>263</v>
      </c>
      <c r="Q8" s="18" t="s">
        <v>264</v>
      </c>
      <c r="R8" s="18" t="s">
        <v>265</v>
      </c>
      <c r="S8" s="18" t="s">
        <v>266</v>
      </c>
      <c r="T8" s="18" t="s">
        <v>267</v>
      </c>
      <c r="U8" s="18" t="s">
        <v>268</v>
      </c>
      <c r="V8" s="18" t="s">
        <v>269</v>
      </c>
      <c r="W8" s="18" t="s">
        <v>270</v>
      </c>
      <c r="X8" s="18" t="s">
        <v>271</v>
      </c>
      <c r="Y8" s="18" t="s">
        <v>272</v>
      </c>
      <c r="Z8" s="18" t="s">
        <v>273</v>
      </c>
      <c r="AA8" s="18" t="s">
        <v>274</v>
      </c>
      <c r="AB8" s="18" t="s">
        <v>275</v>
      </c>
      <c r="AC8" s="18" t="s">
        <v>276</v>
      </c>
      <c r="AD8" s="18" t="s">
        <v>277</v>
      </c>
      <c r="AE8" s="18" t="s">
        <v>278</v>
      </c>
      <c r="AF8" s="18" t="s">
        <v>279</v>
      </c>
      <c r="AG8" s="18" t="s">
        <v>280</v>
      </c>
      <c r="AH8" s="18" t="s">
        <v>281</v>
      </c>
      <c r="AI8" s="18" t="s">
        <v>282</v>
      </c>
      <c r="AJ8" s="18" t="s">
        <v>283</v>
      </c>
      <c r="AK8" s="18" t="s">
        <v>284</v>
      </c>
      <c r="AL8" s="18" t="s">
        <v>285</v>
      </c>
      <c r="AM8" s="18" t="s">
        <v>286</v>
      </c>
      <c r="AN8" s="18" t="s">
        <v>287</v>
      </c>
      <c r="AO8" s="18" t="s">
        <v>288</v>
      </c>
      <c r="AP8" s="18" t="s">
        <v>289</v>
      </c>
    </row>
    <row r="9" spans="1:42" ht="116.25" customHeight="1">
      <c r="A9" s="9"/>
      <c r="B9" s="17">
        <f t="shared" si="0"/>
        <v>6</v>
      </c>
      <c r="C9" s="18" t="s">
        <v>290</v>
      </c>
      <c r="D9" s="18" t="s">
        <v>291</v>
      </c>
      <c r="E9" s="18" t="s">
        <v>292</v>
      </c>
      <c r="F9" s="18" t="s">
        <v>293</v>
      </c>
      <c r="G9" s="18" t="s">
        <v>294</v>
      </c>
      <c r="H9" s="19" t="s">
        <v>295</v>
      </c>
      <c r="I9" s="18" t="s">
        <v>296</v>
      </c>
      <c r="J9" s="18" t="s">
        <v>297</v>
      </c>
      <c r="K9" s="18" t="s">
        <v>298</v>
      </c>
      <c r="L9" s="18" t="s">
        <v>299</v>
      </c>
      <c r="M9" s="18" t="s">
        <v>300</v>
      </c>
      <c r="N9" s="18" t="s">
        <v>301</v>
      </c>
      <c r="O9" s="18" t="s">
        <v>221</v>
      </c>
      <c r="P9" s="18" t="s">
        <v>302</v>
      </c>
      <c r="Q9" s="18" t="s">
        <v>303</v>
      </c>
      <c r="R9" s="18" t="s">
        <v>304</v>
      </c>
      <c r="S9" s="18" t="s">
        <v>305</v>
      </c>
      <c r="T9" s="18" t="s">
        <v>306</v>
      </c>
      <c r="U9" s="18" t="s">
        <v>307</v>
      </c>
      <c r="V9" s="18" t="s">
        <v>308</v>
      </c>
      <c r="W9" s="18" t="s">
        <v>309</v>
      </c>
      <c r="X9" s="18" t="s">
        <v>310</v>
      </c>
      <c r="Y9" s="18" t="s">
        <v>311</v>
      </c>
      <c r="Z9" s="18" t="s">
        <v>312</v>
      </c>
      <c r="AA9" s="18" t="s">
        <v>313</v>
      </c>
      <c r="AB9" s="18" t="s">
        <v>314</v>
      </c>
      <c r="AC9" s="18" t="s">
        <v>315</v>
      </c>
      <c r="AD9" s="18" t="s">
        <v>316</v>
      </c>
      <c r="AE9" s="18" t="s">
        <v>317</v>
      </c>
      <c r="AF9" s="18" t="s">
        <v>318</v>
      </c>
      <c r="AG9" s="18" t="s">
        <v>319</v>
      </c>
      <c r="AH9" s="18" t="s">
        <v>320</v>
      </c>
      <c r="AI9" s="18" t="s">
        <v>321</v>
      </c>
      <c r="AJ9" s="18" t="s">
        <v>322</v>
      </c>
      <c r="AK9" s="18" t="s">
        <v>323</v>
      </c>
      <c r="AL9" s="18" t="s">
        <v>324</v>
      </c>
      <c r="AM9" s="18" t="s">
        <v>325</v>
      </c>
      <c r="AN9" s="18" t="s">
        <v>326</v>
      </c>
      <c r="AO9" s="18" t="s">
        <v>327</v>
      </c>
      <c r="AP9" s="18" t="s">
        <v>328</v>
      </c>
    </row>
    <row r="10" spans="1:42" ht="116.25" customHeight="1">
      <c r="A10" s="9"/>
      <c r="B10" s="17">
        <f t="shared" si="0"/>
        <v>7</v>
      </c>
      <c r="C10" s="18" t="s">
        <v>329</v>
      </c>
      <c r="D10" s="18" t="s">
        <v>330</v>
      </c>
      <c r="E10" s="18" t="s">
        <v>331</v>
      </c>
      <c r="F10" s="18" t="s">
        <v>332</v>
      </c>
      <c r="G10" s="18" t="s">
        <v>333</v>
      </c>
      <c r="H10" s="18" t="s">
        <v>334</v>
      </c>
      <c r="I10" s="18" t="s">
        <v>335</v>
      </c>
      <c r="J10" s="18" t="s">
        <v>336</v>
      </c>
      <c r="K10" s="18" t="s">
        <v>337</v>
      </c>
      <c r="L10" s="18" t="s">
        <v>338</v>
      </c>
      <c r="M10" s="18" t="s">
        <v>339</v>
      </c>
      <c r="N10" s="18" t="s">
        <v>340</v>
      </c>
      <c r="O10" s="18" t="s">
        <v>341</v>
      </c>
      <c r="P10" s="18" t="s">
        <v>342</v>
      </c>
      <c r="Q10" s="18" t="s">
        <v>343</v>
      </c>
      <c r="R10" s="18" t="s">
        <v>344</v>
      </c>
      <c r="S10" s="18" t="s">
        <v>345</v>
      </c>
      <c r="T10" s="18" t="s">
        <v>346</v>
      </c>
      <c r="U10" s="18" t="s">
        <v>347</v>
      </c>
      <c r="V10" s="18" t="s">
        <v>348</v>
      </c>
      <c r="W10" s="18" t="s">
        <v>349</v>
      </c>
      <c r="X10" s="18" t="s">
        <v>350</v>
      </c>
      <c r="Y10" s="18" t="s">
        <v>351</v>
      </c>
      <c r="Z10" s="18" t="s">
        <v>352</v>
      </c>
      <c r="AA10" s="18" t="s">
        <v>353</v>
      </c>
      <c r="AB10" s="18" t="s">
        <v>354</v>
      </c>
      <c r="AC10" s="18" t="s">
        <v>355</v>
      </c>
      <c r="AD10" s="18" t="s">
        <v>356</v>
      </c>
      <c r="AE10" s="18" t="s">
        <v>357</v>
      </c>
      <c r="AF10" s="18" t="s">
        <v>358</v>
      </c>
      <c r="AG10" s="18" t="s">
        <v>359</v>
      </c>
      <c r="AH10" s="18" t="s">
        <v>360</v>
      </c>
      <c r="AI10" s="18" t="s">
        <v>361</v>
      </c>
      <c r="AJ10" s="18" t="s">
        <v>362</v>
      </c>
      <c r="AK10" s="18" t="s">
        <v>363</v>
      </c>
      <c r="AL10" s="18" t="s">
        <v>364</v>
      </c>
      <c r="AM10" s="18" t="s">
        <v>365</v>
      </c>
      <c r="AN10" s="18" t="s">
        <v>366</v>
      </c>
      <c r="AO10" s="18" t="s">
        <v>367</v>
      </c>
      <c r="AP10" s="18" t="s">
        <v>368</v>
      </c>
    </row>
    <row r="11" spans="1:42" ht="116.25" customHeight="1">
      <c r="A11" s="9"/>
      <c r="B11" s="17">
        <f t="shared" si="0"/>
        <v>8</v>
      </c>
      <c r="C11" s="18" t="s">
        <v>369</v>
      </c>
      <c r="D11" s="18" t="s">
        <v>370</v>
      </c>
      <c r="E11" s="18" t="s">
        <v>371</v>
      </c>
      <c r="F11" s="18" t="s">
        <v>372</v>
      </c>
      <c r="G11" s="18" t="s">
        <v>373</v>
      </c>
      <c r="H11" s="18" t="s">
        <v>374</v>
      </c>
      <c r="I11" s="18" t="s">
        <v>375</v>
      </c>
      <c r="J11" s="18" t="s">
        <v>376</v>
      </c>
      <c r="K11" s="18" t="s">
        <v>377</v>
      </c>
      <c r="L11" s="18" t="s">
        <v>378</v>
      </c>
      <c r="M11" s="18" t="s">
        <v>379</v>
      </c>
      <c r="N11" s="18" t="s">
        <v>380</v>
      </c>
      <c r="O11" s="18" t="s">
        <v>381</v>
      </c>
      <c r="P11" s="18" t="s">
        <v>382</v>
      </c>
      <c r="Q11" s="18" t="s">
        <v>383</v>
      </c>
      <c r="R11" s="18" t="s">
        <v>384</v>
      </c>
      <c r="S11" s="18" t="s">
        <v>385</v>
      </c>
      <c r="T11" s="18" t="s">
        <v>386</v>
      </c>
      <c r="U11" s="18" t="s">
        <v>387</v>
      </c>
      <c r="V11" s="18" t="s">
        <v>388</v>
      </c>
      <c r="W11" s="18" t="s">
        <v>389</v>
      </c>
      <c r="X11" s="18" t="s">
        <v>390</v>
      </c>
      <c r="Y11" s="18" t="s">
        <v>391</v>
      </c>
      <c r="Z11" s="18" t="s">
        <v>392</v>
      </c>
      <c r="AA11" s="18" t="s">
        <v>393</v>
      </c>
      <c r="AB11" s="18" t="s">
        <v>394</v>
      </c>
      <c r="AC11" s="18" t="s">
        <v>395</v>
      </c>
      <c r="AD11" s="18" t="s">
        <v>396</v>
      </c>
      <c r="AE11" s="18" t="s">
        <v>397</v>
      </c>
      <c r="AF11" s="18" t="s">
        <v>398</v>
      </c>
      <c r="AG11" s="18" t="s">
        <v>399</v>
      </c>
      <c r="AH11" s="18" t="s">
        <v>400</v>
      </c>
      <c r="AI11" s="18" t="s">
        <v>401</v>
      </c>
      <c r="AJ11" s="18" t="s">
        <v>402</v>
      </c>
      <c r="AK11" s="18" t="s">
        <v>403</v>
      </c>
      <c r="AL11" s="18" t="s">
        <v>404</v>
      </c>
      <c r="AM11" s="18" t="s">
        <v>405</v>
      </c>
      <c r="AN11" s="18" t="s">
        <v>406</v>
      </c>
      <c r="AO11" s="18" t="s">
        <v>407</v>
      </c>
      <c r="AP11" s="18" t="s">
        <v>408</v>
      </c>
    </row>
    <row r="12" spans="1:42" ht="116.25" customHeight="1">
      <c r="A12" s="9"/>
      <c r="B12" s="17">
        <f t="shared" si="0"/>
        <v>9</v>
      </c>
      <c r="C12" s="18" t="s">
        <v>409</v>
      </c>
      <c r="D12" s="18" t="s">
        <v>410</v>
      </c>
      <c r="E12" s="18" t="s">
        <v>411</v>
      </c>
      <c r="F12" s="19" t="s">
        <v>412</v>
      </c>
      <c r="G12" s="18" t="s">
        <v>413</v>
      </c>
      <c r="H12" s="18" t="s">
        <v>414</v>
      </c>
      <c r="I12" s="18" t="s">
        <v>415</v>
      </c>
      <c r="J12" s="18" t="s">
        <v>416</v>
      </c>
      <c r="K12" s="18" t="s">
        <v>417</v>
      </c>
      <c r="L12" s="18" t="s">
        <v>418</v>
      </c>
      <c r="M12" s="18" t="s">
        <v>419</v>
      </c>
      <c r="N12" s="18" t="s">
        <v>420</v>
      </c>
      <c r="O12" s="18" t="s">
        <v>421</v>
      </c>
      <c r="P12" s="18" t="s">
        <v>422</v>
      </c>
      <c r="Q12" s="18" t="s">
        <v>423</v>
      </c>
      <c r="R12" s="18" t="s">
        <v>424</v>
      </c>
      <c r="S12" s="18" t="s">
        <v>425</v>
      </c>
      <c r="T12" s="18" t="s">
        <v>426</v>
      </c>
      <c r="U12" s="18" t="s">
        <v>427</v>
      </c>
      <c r="V12" s="18" t="s">
        <v>428</v>
      </c>
      <c r="W12" s="18" t="s">
        <v>429</v>
      </c>
      <c r="X12" s="18" t="s">
        <v>430</v>
      </c>
      <c r="Y12" s="18" t="s">
        <v>431</v>
      </c>
      <c r="Z12" s="18" t="s">
        <v>432</v>
      </c>
      <c r="AA12" s="18" t="s">
        <v>433</v>
      </c>
      <c r="AB12" s="18" t="s">
        <v>434</v>
      </c>
      <c r="AC12" s="18" t="s">
        <v>435</v>
      </c>
      <c r="AD12" s="18" t="s">
        <v>436</v>
      </c>
      <c r="AE12" s="18" t="s">
        <v>437</v>
      </c>
      <c r="AF12" s="18" t="s">
        <v>438</v>
      </c>
      <c r="AG12" s="18" t="s">
        <v>439</v>
      </c>
      <c r="AH12" s="18" t="s">
        <v>440</v>
      </c>
      <c r="AI12" s="18" t="s">
        <v>441</v>
      </c>
      <c r="AJ12" s="18" t="s">
        <v>442</v>
      </c>
      <c r="AK12" s="18" t="s">
        <v>443</v>
      </c>
      <c r="AL12" s="18" t="s">
        <v>444</v>
      </c>
      <c r="AM12" s="18" t="s">
        <v>445</v>
      </c>
      <c r="AN12" s="18" t="s">
        <v>446</v>
      </c>
      <c r="AO12" s="18" t="s">
        <v>447</v>
      </c>
      <c r="AP12" s="18" t="s">
        <v>448</v>
      </c>
    </row>
    <row r="13" spans="1:42" ht="116.25" customHeight="1">
      <c r="A13" s="9"/>
      <c r="B13" s="17">
        <v>10</v>
      </c>
      <c r="C13" s="18" t="s">
        <v>449</v>
      </c>
      <c r="D13" s="18" t="s">
        <v>450</v>
      </c>
      <c r="E13" s="18" t="s">
        <v>451</v>
      </c>
      <c r="F13" s="18" t="s">
        <v>452</v>
      </c>
      <c r="G13" s="18" t="s">
        <v>453</v>
      </c>
      <c r="H13" s="19" t="s">
        <v>454</v>
      </c>
      <c r="I13" s="18" t="s">
        <v>455</v>
      </c>
      <c r="J13" s="18" t="s">
        <v>456</v>
      </c>
      <c r="K13" s="19" t="s">
        <v>457</v>
      </c>
      <c r="L13" s="18" t="s">
        <v>458</v>
      </c>
      <c r="M13" s="18" t="s">
        <v>459</v>
      </c>
      <c r="N13" s="18" t="s">
        <v>460</v>
      </c>
      <c r="O13" s="18" t="s">
        <v>461</v>
      </c>
      <c r="P13" s="18" t="s">
        <v>462</v>
      </c>
      <c r="Q13" s="18" t="s">
        <v>463</v>
      </c>
      <c r="R13" s="18" t="s">
        <v>464</v>
      </c>
      <c r="S13" s="18"/>
      <c r="T13" s="18" t="s">
        <v>465</v>
      </c>
      <c r="U13" s="18" t="s">
        <v>466</v>
      </c>
      <c r="V13" s="18" t="s">
        <v>467</v>
      </c>
      <c r="W13" s="18" t="s">
        <v>468</v>
      </c>
      <c r="X13" s="18" t="s">
        <v>469</v>
      </c>
      <c r="Y13" s="18" t="s">
        <v>470</v>
      </c>
      <c r="Z13" s="18" t="s">
        <v>471</v>
      </c>
      <c r="AA13" s="18" t="s">
        <v>472</v>
      </c>
      <c r="AB13" s="18" t="s">
        <v>473</v>
      </c>
      <c r="AC13" s="18" t="s">
        <v>474</v>
      </c>
      <c r="AD13" s="18" t="s">
        <v>474</v>
      </c>
      <c r="AE13" s="18" t="s">
        <v>474</v>
      </c>
      <c r="AF13" s="18" t="s">
        <v>473</v>
      </c>
      <c r="AG13" s="18" t="s">
        <v>473</v>
      </c>
      <c r="AH13" s="18" t="s">
        <v>475</v>
      </c>
      <c r="AI13" s="18" t="s">
        <v>476</v>
      </c>
      <c r="AJ13" s="18" t="s">
        <v>477</v>
      </c>
      <c r="AK13" s="18" t="s">
        <v>478</v>
      </c>
      <c r="AL13" s="18" t="s">
        <v>479</v>
      </c>
      <c r="AM13" s="18" t="s">
        <v>480</v>
      </c>
      <c r="AN13" s="18" t="s">
        <v>481</v>
      </c>
      <c r="AO13" s="18" t="s">
        <v>482</v>
      </c>
      <c r="AP13" s="18" t="s">
        <v>483</v>
      </c>
    </row>
    <row r="14" spans="1:42" ht="14.2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row>
    <row r="15" spans="1:42" ht="14.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row>
    <row r="16" spans="1:42" ht="14.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row>
    <row r="17" spans="1:42" ht="14.2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row>
    <row r="18" spans="1:42" ht="14.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1:42" ht="14.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row>
    <row r="20" spans="1:42" ht="14.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row>
    <row r="21" spans="1:42"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row>
    <row r="22" spans="1:42" ht="14.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row>
    <row r="23" spans="1:42"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row>
    <row r="24" spans="1:42" ht="14.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row>
    <row r="25" spans="1:42" ht="14.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row>
    <row r="26" spans="1:42" ht="14.2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row>
    <row r="27" spans="1:42" ht="14.2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row>
    <row r="28" spans="1:42"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row>
    <row r="29" spans="1:42"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row>
    <row r="30" spans="1:42"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row>
    <row r="31" spans="1:42"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row>
    <row r="32" spans="1:42"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42"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row>
    <row r="34" spans="1:42"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row>
    <row r="35" spans="1:42"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row>
    <row r="36" spans="1:42"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1:42"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1:42"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row>
    <row r="39" spans="1:42"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row>
    <row r="40" spans="1:42" ht="14.2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row>
    <row r="41" spans="1:42" ht="14.25"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row>
    <row r="42" spans="1:42" ht="14.2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row>
    <row r="43" spans="1:42" ht="14.2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row>
    <row r="44" spans="1:42" ht="14.2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row>
    <row r="45" spans="1:42" ht="14.2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row>
    <row r="46" spans="1:42" ht="14.2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row>
    <row r="47" spans="1:42" ht="14.2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row>
    <row r="48" spans="1:42" ht="14.25"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row>
    <row r="49" spans="1:42" ht="14.2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4.2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row>
    <row r="51" spans="1:42" ht="14.2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1:42" ht="14.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1:42" ht="14.25"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1:42" ht="14.2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1:42"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1:42" ht="14.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1:42" ht="14.2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1:42" ht="14.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1:42" ht="14.2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1:42" ht="14.2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1:42" ht="14.2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1:42" ht="14.2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1:42" ht="14.2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1:42" ht="14.2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1:42" ht="14.2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1:42" ht="14.2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1:42" ht="14.2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1:42" ht="14.2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1:42" ht="14.2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1:42" ht="14.2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1:42" ht="14.2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1:42" ht="14.2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1:42" ht="14.2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1:42" ht="14.2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1:42" ht="14.2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1:42" ht="14.2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1:42" ht="14.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1:42" ht="14.2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42" ht="14.2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42" ht="14.2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1:42" ht="14.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1:42" ht="14.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1:42" ht="14.2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1:42" ht="14.2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1:42" ht="14.2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1:42" ht="14.2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1:42" ht="14.2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1:42" ht="14.2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1:42" ht="14.2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1:42"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1:42" ht="14.2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1:42" ht="14.2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1:42" ht="14.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1:42" ht="14.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1:42" ht="14.2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1:42" ht="14.2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row>
    <row r="97" spans="1:42" ht="14.2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row>
    <row r="98" spans="1:42" ht="14.2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row>
    <row r="99" spans="1:42"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row>
    <row r="100" spans="1:42"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row>
    <row r="101" spans="1:42"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row>
    <row r="102" spans="1:42"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row>
    <row r="103" spans="1:42"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row>
    <row r="104" spans="1:42"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row>
    <row r="105" spans="1:42"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row>
    <row r="106" spans="1:42"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row>
    <row r="107" spans="1:42"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row>
    <row r="108" spans="1:42"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row>
    <row r="109" spans="1:42"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row>
    <row r="110" spans="1:42"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row>
    <row r="111" spans="1:42"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row>
    <row r="112" spans="1:42"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row>
    <row r="113" spans="1:42"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row>
    <row r="114" spans="1:42"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row>
    <row r="115" spans="1:42"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row>
    <row r="116" spans="1:42"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row>
    <row r="117" spans="1:42"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row>
    <row r="118" spans="1:42"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row>
    <row r="119" spans="1:42"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row>
    <row r="120" spans="1:42"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row>
    <row r="121" spans="1:42"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row>
    <row r="122" spans="1:42"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row>
    <row r="123" spans="1:42"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row>
    <row r="124" spans="1:42"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row>
    <row r="125" spans="1:42"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row>
    <row r="126" spans="1:42"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row>
    <row r="127" spans="1:42"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row>
    <row r="128" spans="1:42"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row>
    <row r="129" spans="1:42"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row>
    <row r="130" spans="1:42"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row>
    <row r="131" spans="1:42"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row>
    <row r="132" spans="1:42"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row>
    <row r="133" spans="1:42"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row>
    <row r="134" spans="1:42"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row>
    <row r="135" spans="1:42"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row>
    <row r="136" spans="1:42"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row>
    <row r="137" spans="1:42"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row>
    <row r="138" spans="1:42"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row>
    <row r="139" spans="1:42"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row>
    <row r="141" spans="1:42"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row>
    <row r="143" spans="1:42"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row>
    <row r="145" spans="1:42"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row>
    <row r="146" spans="1:42"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row>
    <row r="147" spans="1:42"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row>
    <row r="148" spans="1:42"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row>
    <row r="149" spans="1:42"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row>
    <row r="150" spans="1:42"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row>
    <row r="151" spans="1:42"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row>
    <row r="152" spans="1:42"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row>
    <row r="153" spans="1:42"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row>
    <row r="154" spans="1:42"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5" spans="1:42"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row>
    <row r="156" spans="1:42"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2"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row>
    <row r="158" spans="1:42"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2"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row>
    <row r="160" spans="1:42"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row>
    <row r="162" spans="1:42"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row>
    <row r="164" spans="1:42"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row>
    <row r="165" spans="1:42"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row>
    <row r="166" spans="1:42"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row>
    <row r="167" spans="1:42"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row>
    <row r="168" spans="1:42"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row>
    <row r="169" spans="1:42"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row>
    <row r="170" spans="1:42"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row>
    <row r="171" spans="1:42"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row>
    <row r="172" spans="1:42"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row>
    <row r="173" spans="1:42"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row>
    <row r="174" spans="1:42"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row>
    <row r="175" spans="1:42"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row>
    <row r="176" spans="1:42"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row>
    <row r="177" spans="1:42"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row>
    <row r="178" spans="1:42"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row>
    <row r="179" spans="1:42"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row>
    <row r="180" spans="1:42"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row>
    <row r="181" spans="1:42"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row>
    <row r="182" spans="1:42"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row>
    <row r="183" spans="1:42"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row>
    <row r="184" spans="1:42"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row>
    <row r="185" spans="1:42"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row>
    <row r="186" spans="1:42"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row>
    <row r="187" spans="1:42"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row>
    <row r="188" spans="1:42"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row>
    <row r="189" spans="1:42"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row>
    <row r="190" spans="1:42"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row>
    <row r="191" spans="1:42"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row>
    <row r="192" spans="1:42"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row>
    <row r="193" spans="1:42"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row>
    <row r="194" spans="1:42"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row>
    <row r="195" spans="1:42"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row>
    <row r="196" spans="1:42"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row>
    <row r="197" spans="1:42"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row>
    <row r="198" spans="1:42"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row>
    <row r="199" spans="1:42"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row>
    <row r="200" spans="1:42"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row>
    <row r="201" spans="1:42"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row>
    <row r="202" spans="1:42"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row>
    <row r="203" spans="1:42"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row>
    <row r="204" spans="1:42"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row>
    <row r="205" spans="1:42"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row>
    <row r="206" spans="1:42"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row>
    <row r="207" spans="1:42"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row>
    <row r="208" spans="1:42"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row>
    <row r="209" spans="1:42"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row>
    <row r="210" spans="1:42"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row>
    <row r="211" spans="1:42"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row>
    <row r="212" spans="1:42"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row>
    <row r="213" spans="1:42"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row>
    <row r="214" spans="1:42"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row>
    <row r="215" spans="1:42"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row>
    <row r="216" spans="1:42"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row>
    <row r="217" spans="1:42"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row>
    <row r="218" spans="1:42"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row>
    <row r="219" spans="1:42"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row>
    <row r="220" spans="1:42"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row>
    <row r="221" spans="1:42"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row>
    <row r="222" spans="1:42"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row>
    <row r="223" spans="1:42"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row>
    <row r="224" spans="1:42"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row>
    <row r="225" spans="1:42"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row>
    <row r="226" spans="1:42"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row>
    <row r="227" spans="1:42"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row>
    <row r="228" spans="1:42"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row>
    <row r="229" spans="1:42"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row>
    <row r="230" spans="1:42"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row>
    <row r="231" spans="1:42"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row>
    <row r="232" spans="1:42"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row>
    <row r="233" spans="1:42"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row>
    <row r="234" spans="1:42"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row>
    <row r="235" spans="1:42"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row>
    <row r="236" spans="1:42"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row>
    <row r="237" spans="1:42"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row>
    <row r="238" spans="1:42"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row>
    <row r="239" spans="1:42"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row>
    <row r="240" spans="1:42"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row>
    <row r="241" spans="1:42"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row>
    <row r="242" spans="1:42"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row>
    <row r="243" spans="1:42"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row>
    <row r="244" spans="1:42"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row>
    <row r="245" spans="1:42"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row>
    <row r="246" spans="1:42"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row>
    <row r="247" spans="1:42"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row>
    <row r="248" spans="1:42"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row>
    <row r="249" spans="1:42"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row>
    <row r="250" spans="1:42"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row>
    <row r="251" spans="1:42"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row>
    <row r="252" spans="1:42"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row>
    <row r="253" spans="1:42"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row>
    <row r="254" spans="1:42"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row>
    <row r="255" spans="1:42"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row>
    <row r="256" spans="1:42"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row>
    <row r="257" spans="1:42"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row>
    <row r="258" spans="1:42"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row>
    <row r="259" spans="1:42"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row>
    <row r="260" spans="1:42"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row>
    <row r="261" spans="1:42"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row>
    <row r="262" spans="1:42"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row>
    <row r="263" spans="1:42"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row>
    <row r="264" spans="1:42"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row>
    <row r="265" spans="1:42"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row>
    <row r="266" spans="1:42"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row>
    <row r="267" spans="1:42"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row>
    <row r="268" spans="1:42"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row>
    <row r="269" spans="1:42"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row>
    <row r="270" spans="1:42"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row>
    <row r="271" spans="1:42"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row>
    <row r="272" spans="1:42"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row>
    <row r="273" spans="1:42"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row>
    <row r="274" spans="1:42"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row>
    <row r="275" spans="1:42"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row>
    <row r="276" spans="1:42"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row>
    <row r="277" spans="1:42"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row>
    <row r="278" spans="1:42"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row>
    <row r="279" spans="1:42"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row>
    <row r="280" spans="1:42"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row>
    <row r="281" spans="1:42"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row>
    <row r="282" spans="1:42"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row>
    <row r="283" spans="1:42"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row>
    <row r="284" spans="1:42"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row>
    <row r="285" spans="1:42"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row>
    <row r="286" spans="1:42"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row>
    <row r="287" spans="1:42"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row>
    <row r="288" spans="1:42"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row>
    <row r="289" spans="1:42"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row>
    <row r="290" spans="1:42"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row>
    <row r="291" spans="1:42"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row>
    <row r="292" spans="1:42"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row>
    <row r="293" spans="1:42"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row>
    <row r="294" spans="1:42"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row>
    <row r="295" spans="1:42"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row>
    <row r="296" spans="1:42"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row>
    <row r="297" spans="1:42"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row>
    <row r="298" spans="1:42"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row>
    <row r="299" spans="1:42"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row>
    <row r="300" spans="1:42"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row>
    <row r="301" spans="1:42"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row>
    <row r="302" spans="1:42"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row>
    <row r="303" spans="1:42"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row>
    <row r="304" spans="1:42"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row>
    <row r="305" spans="1:42"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row>
    <row r="306" spans="1:42"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row>
    <row r="307" spans="1:42"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row>
    <row r="308" spans="1:42"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row>
    <row r="309" spans="1:42"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row>
    <row r="310" spans="1:42"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row>
    <row r="311" spans="1:42"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row r="313" spans="1:42"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row>
    <row r="314" spans="1:42"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row>
    <row r="315" spans="1:42"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row>
    <row r="316" spans="1:42"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row>
    <row r="317" spans="1:42"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row>
    <row r="318" spans="1:42"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row>
    <row r="319" spans="1:42"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row>
    <row r="320" spans="1:42"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row>
    <row r="321" spans="1:42"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row>
    <row r="322" spans="1:42"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row>
    <row r="323" spans="1:42"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row>
    <row r="324" spans="1:42"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row>
    <row r="325" spans="1:42"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row>
    <row r="326" spans="1:42"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row>
    <row r="327" spans="1:42"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row>
    <row r="328" spans="1:42"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row>
    <row r="329" spans="1:42"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row>
    <row r="330" spans="1:42"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row>
    <row r="331" spans="1:42"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row>
    <row r="332" spans="1:42"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row>
    <row r="333" spans="1:42"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row>
    <row r="334" spans="1:42"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row>
    <row r="335" spans="1:42"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row>
    <row r="336" spans="1:42"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row>
    <row r="337" spans="1:42"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row>
    <row r="338" spans="1:42"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row>
    <row r="339" spans="1:42"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row>
    <row r="340" spans="1:42"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row>
    <row r="341" spans="1:42"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row>
    <row r="342" spans="1:42"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row>
    <row r="343" spans="1:42"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row>
    <row r="344" spans="1:42"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row>
    <row r="345" spans="1:42"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row>
    <row r="346" spans="1:42"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row>
    <row r="347" spans="1:42"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row>
    <row r="348" spans="1:42"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row>
    <row r="349" spans="1:42"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row>
    <row r="350" spans="1:42" ht="14.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row>
    <row r="351" spans="1:42" ht="14.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row>
    <row r="352" spans="1:42" ht="14.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row>
    <row r="353" spans="1:42" ht="14.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row>
    <row r="354" spans="1:42" ht="14.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row>
    <row r="355" spans="1:42" ht="14.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row>
    <row r="356" spans="1:42" ht="14.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row>
    <row r="357" spans="1:42" ht="14.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row>
    <row r="358" spans="1:42" ht="14.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row>
    <row r="359" spans="1:42" ht="14.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row>
    <row r="360" spans="1:42" ht="14.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row>
    <row r="361" spans="1:42" ht="14.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row>
    <row r="362" spans="1:42" ht="14.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row>
    <row r="363" spans="1:42" ht="14.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row>
    <row r="364" spans="1:42" ht="14.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row>
    <row r="365" spans="1:42" ht="14.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row>
    <row r="366" spans="1:42" ht="14.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row>
    <row r="367" spans="1:42" ht="14.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row>
    <row r="368" spans="1:42" ht="14.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row>
    <row r="369" spans="1:42" ht="14.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row>
    <row r="370" spans="1:42" ht="14.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row>
    <row r="371" spans="1:42" ht="14.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row>
    <row r="372" spans="1:42" ht="14.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row>
    <row r="373" spans="1:42" ht="14.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row>
    <row r="374" spans="1:42" ht="14.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row>
    <row r="375" spans="1:42" ht="14.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row>
    <row r="376" spans="1:42" ht="14.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row>
    <row r="377" spans="1:42" ht="14.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row>
    <row r="378" spans="1:42" ht="14.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row>
    <row r="379" spans="1:42" ht="14.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row>
    <row r="380" spans="1:42" ht="14.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row>
    <row r="381" spans="1:42" ht="14.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row>
    <row r="382" spans="1:42" ht="14.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row>
    <row r="383" spans="1:42" ht="14.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row>
    <row r="384" spans="1:42" ht="14.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row>
    <row r="385" spans="1:42" ht="14.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row>
    <row r="386" spans="1:42" ht="14.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row>
    <row r="387" spans="1:42" ht="14.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row>
    <row r="388" spans="1:42" ht="14.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row>
    <row r="389" spans="1:42" ht="14.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row>
    <row r="390" spans="1:42" ht="14.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row>
    <row r="391" spans="1:42" ht="14.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row>
    <row r="392" spans="1:42" ht="14.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row>
    <row r="393" spans="1:42" ht="14.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row>
    <row r="394" spans="1:42" ht="14.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row>
    <row r="395" spans="1:42" ht="14.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row>
    <row r="396" spans="1:42" ht="14.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row>
    <row r="397" spans="1:42" ht="14.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row>
    <row r="398" spans="1:42" ht="14.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row>
    <row r="399" spans="1:42" ht="14.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row>
    <row r="400" spans="1:42" ht="14.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row>
    <row r="401" spans="1:42" ht="14.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row>
    <row r="402" spans="1:42" ht="14.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row>
    <row r="403" spans="1:42" ht="14.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row>
    <row r="404" spans="1:42" ht="14.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row>
    <row r="405" spans="1:42" ht="14.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row>
    <row r="406" spans="1:42" ht="14.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row>
    <row r="407" spans="1:42" ht="14.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row>
    <row r="408" spans="1:42" ht="14.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row>
    <row r="409" spans="1:42" ht="14.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row>
    <row r="410" spans="1:42" ht="14.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row>
    <row r="411" spans="1:42" ht="14.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row>
    <row r="412" spans="1:42" ht="14.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row>
    <row r="413" spans="1:42" ht="14.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row>
    <row r="414" spans="1:42" ht="14.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row>
    <row r="415" spans="1:42" ht="14.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row>
    <row r="416" spans="1:42" ht="14.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row>
    <row r="417" spans="1:42" ht="14.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row>
    <row r="418" spans="1:42" ht="14.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row>
    <row r="419" spans="1:42" ht="14.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row>
    <row r="420" spans="1:42" ht="14.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row>
    <row r="421" spans="1:42" ht="14.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row>
    <row r="422" spans="1:42" ht="14.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row>
    <row r="423" spans="1:42" ht="14.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row>
    <row r="424" spans="1:42" ht="14.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row>
    <row r="425" spans="1:42" ht="14.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row>
    <row r="426" spans="1:42" ht="14.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row>
    <row r="427" spans="1:42" ht="14.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row>
    <row r="428" spans="1:42" ht="14.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row>
    <row r="429" spans="1:42" ht="14.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row>
    <row r="430" spans="1:42" ht="14.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row>
    <row r="431" spans="1:42" ht="14.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row>
    <row r="432" spans="1:42" ht="14.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row>
    <row r="433" spans="1:42" ht="14.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row>
    <row r="434" spans="1:42" ht="14.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row>
    <row r="435" spans="1:42" ht="14.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row>
    <row r="436" spans="1:42" ht="14.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row>
    <row r="437" spans="1:42" ht="14.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row>
    <row r="438" spans="1:42" ht="14.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row>
    <row r="439" spans="1:42" ht="14.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row>
    <row r="440" spans="1:42" ht="14.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row>
    <row r="441" spans="1:42" ht="14.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row>
    <row r="442" spans="1:42" ht="14.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row>
    <row r="443" spans="1:42" ht="14.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row>
    <row r="444" spans="1:42" ht="14.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row>
    <row r="445" spans="1:42" ht="14.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row>
    <row r="446" spans="1:42" ht="14.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row>
    <row r="447" spans="1:42" ht="14.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row>
    <row r="448" spans="1:42" ht="14.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row>
    <row r="449" spans="1:42" ht="14.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row>
    <row r="450" spans="1:42" ht="14.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row>
    <row r="451" spans="1:42" ht="14.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row>
    <row r="452" spans="1:42" ht="14.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row>
    <row r="453" spans="1:42" ht="14.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row>
    <row r="454" spans="1:42" ht="14.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row>
    <row r="455" spans="1:42" ht="14.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row>
    <row r="456" spans="1:42" ht="14.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row>
    <row r="457" spans="1:42" ht="14.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row>
    <row r="458" spans="1:42" ht="14.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row>
    <row r="459" spans="1:42" ht="14.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row>
    <row r="460" spans="1:42" ht="14.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row>
    <row r="461" spans="1:42" ht="14.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row>
    <row r="462" spans="1:42" ht="14.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row>
    <row r="463" spans="1:42" ht="14.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row>
    <row r="464" spans="1:42" ht="14.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row>
    <row r="465" spans="1:42" ht="14.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row>
    <row r="466" spans="1:42" ht="14.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row>
    <row r="467" spans="1:42" ht="14.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row>
    <row r="468" spans="1:42" ht="14.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row>
    <row r="469" spans="1:42" ht="14.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row>
    <row r="470" spans="1:42" ht="14.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row>
    <row r="471" spans="1:42" ht="14.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row>
    <row r="472" spans="1:42" ht="14.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row>
    <row r="473" spans="1:42" ht="14.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row>
    <row r="474" spans="1:42" ht="14.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row>
    <row r="475" spans="1:42" ht="14.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row>
    <row r="476" spans="1:42" ht="14.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row>
    <row r="477" spans="1:42" ht="14.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row>
    <row r="478" spans="1:42" ht="14.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row>
    <row r="479" spans="1:42" ht="14.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row>
    <row r="480" spans="1:42" ht="14.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row>
    <row r="481" spans="1:42" ht="14.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row>
    <row r="482" spans="1:42" ht="14.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row>
    <row r="483" spans="1:42" ht="14.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row>
    <row r="484" spans="1:42" ht="14.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row>
    <row r="485" spans="1:42" ht="14.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row>
    <row r="486" spans="1:42" ht="14.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row>
    <row r="487" spans="1:42" ht="14.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row>
    <row r="488" spans="1:42" ht="14.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row>
    <row r="489" spans="1:42" ht="14.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row>
    <row r="490" spans="1:42" ht="14.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row>
    <row r="491" spans="1:42" ht="14.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row>
    <row r="492" spans="1:42" ht="14.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row>
    <row r="493" spans="1:42" ht="14.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row>
    <row r="494" spans="1:42" ht="14.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row>
    <row r="495" spans="1:42" ht="14.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row>
    <row r="496" spans="1:42" ht="14.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row>
    <row r="497" spans="1:42" ht="14.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row>
    <row r="498" spans="1:42" ht="14.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row>
    <row r="499" spans="1:42" ht="14.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row>
    <row r="500" spans="1:42" ht="14.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row>
    <row r="501" spans="1:42" ht="14.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row>
    <row r="502" spans="1:42" ht="14.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row>
    <row r="503" spans="1:42" ht="14.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row>
    <row r="504" spans="1:42" ht="14.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row>
    <row r="505" spans="1:42" ht="14.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row>
    <row r="506" spans="1:42" ht="14.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row>
    <row r="507" spans="1:42" ht="14.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row>
    <row r="508" spans="1:42" ht="14.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row>
    <row r="509" spans="1:42" ht="14.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row>
    <row r="510" spans="1:42" ht="14.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row>
    <row r="511" spans="1:42" ht="14.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row>
    <row r="512" spans="1:42" ht="14.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row>
    <row r="513" spans="1:42" ht="14.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row>
    <row r="514" spans="1:42" ht="14.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row>
    <row r="515" spans="1:42" ht="14.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row>
    <row r="516" spans="1:42" ht="14.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row>
    <row r="517" spans="1:42" ht="14.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row>
    <row r="518" spans="1:42" ht="14.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row>
    <row r="519" spans="1:42" ht="14.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row>
    <row r="520" spans="1:42" ht="14.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row>
    <row r="521" spans="1:42" ht="14.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row>
    <row r="522" spans="1:42" ht="14.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row>
    <row r="523" spans="1:42" ht="14.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row>
    <row r="524" spans="1:42" ht="14.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row>
    <row r="525" spans="1:42" ht="14.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row>
    <row r="526" spans="1:42" ht="14.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row>
    <row r="527" spans="1:42" ht="14.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row>
    <row r="528" spans="1:42" ht="14.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row>
    <row r="529" spans="1:42" ht="14.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row>
    <row r="530" spans="1:42" ht="14.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row>
    <row r="531" spans="1:42" ht="14.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row>
    <row r="532" spans="1:42" ht="14.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row>
    <row r="533" spans="1:42" ht="14.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row>
    <row r="534" spans="1:42" ht="14.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row>
    <row r="535" spans="1:42" ht="14.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row>
    <row r="536" spans="1:42" ht="14.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row>
    <row r="537" spans="1:42" ht="14.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row>
    <row r="538" spans="1:42" ht="14.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row>
    <row r="539" spans="1:42" ht="14.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row>
    <row r="540" spans="1:42" ht="14.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row>
    <row r="541" spans="1:42" ht="14.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row>
    <row r="542" spans="1:42" ht="14.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row>
    <row r="543" spans="1:42" ht="14.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row>
    <row r="544" spans="1:42" ht="14.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row>
    <row r="545" spans="1:42" ht="14.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row>
    <row r="546" spans="1:42" ht="14.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row>
    <row r="547" spans="1:42" ht="14.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row>
    <row r="548" spans="1:42" ht="14.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row>
    <row r="549" spans="1:42" ht="14.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row>
    <row r="550" spans="1:42" ht="14.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row>
    <row r="551" spans="1:42" ht="14.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row>
    <row r="552" spans="1:42" ht="14.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row>
    <row r="553" spans="1:42" ht="14.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row>
    <row r="554" spans="1:42" ht="14.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row>
    <row r="555" spans="1:42" ht="14.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row>
    <row r="556" spans="1:42" ht="14.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row>
    <row r="557" spans="1:42" ht="14.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row>
    <row r="558" spans="1:42" ht="14.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row>
    <row r="559" spans="1:42" ht="14.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row>
    <row r="560" spans="1:42" ht="14.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row>
    <row r="561" spans="1:42" ht="14.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row>
    <row r="562" spans="1:42" ht="14.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row>
    <row r="563" spans="1:42" ht="14.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row>
    <row r="564" spans="1:42" ht="14.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row>
    <row r="565" spans="1:42" ht="14.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row>
    <row r="566" spans="1:42" ht="14.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row>
    <row r="567" spans="1:42" ht="14.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row>
    <row r="568" spans="1:42" ht="14.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row>
    <row r="569" spans="1:42" ht="14.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row>
    <row r="570" spans="1:42" ht="14.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row>
    <row r="571" spans="1:42" ht="14.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row>
    <row r="572" spans="1:42" ht="14.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row>
    <row r="573" spans="1:42" ht="14.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row>
    <row r="574" spans="1:42" ht="14.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row>
    <row r="575" spans="1:42" ht="14.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row>
    <row r="576" spans="1:42" ht="14.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row>
    <row r="577" spans="1:42" ht="14.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row>
    <row r="578" spans="1:42" ht="14.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row>
    <row r="579" spans="1:42" ht="14.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row>
    <row r="580" spans="1:42" ht="14.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row>
    <row r="581" spans="1:42" ht="14.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row>
    <row r="582" spans="1:42" ht="14.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row>
    <row r="583" spans="1:42" ht="14.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row>
    <row r="584" spans="1:42" ht="14.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row>
    <row r="585" spans="1:42" ht="14.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row>
    <row r="586" spans="1:42" ht="14.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row>
    <row r="587" spans="1:42" ht="14.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row>
    <row r="588" spans="1:42" ht="14.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row>
    <row r="589" spans="1:42" ht="14.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row>
    <row r="590" spans="1:42" ht="14.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row>
    <row r="591" spans="1:42" ht="14.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row>
    <row r="592" spans="1:42" ht="14.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row>
    <row r="593" spans="1:42" ht="14.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row>
    <row r="594" spans="1:42" ht="14.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row>
    <row r="595" spans="1:42" ht="14.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row>
    <row r="596" spans="1:42" ht="14.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row>
    <row r="597" spans="1:42" ht="14.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row>
    <row r="598" spans="1:42" ht="14.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row>
    <row r="599" spans="1:42" ht="14.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row>
    <row r="600" spans="1:42" ht="14.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row>
    <row r="601" spans="1:42" ht="14.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row>
    <row r="602" spans="1:42" ht="14.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row>
    <row r="603" spans="1:42" ht="14.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row>
    <row r="604" spans="1:42" ht="14.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row>
    <row r="605" spans="1:42" ht="14.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row>
    <row r="606" spans="1:42" ht="14.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row>
    <row r="607" spans="1:42" ht="14.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row>
    <row r="608" spans="1:42" ht="14.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row>
    <row r="609" spans="1:42" ht="14.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row>
    <row r="610" spans="1:42" ht="14.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row>
    <row r="611" spans="1:42" ht="14.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row>
    <row r="612" spans="1:42" ht="14.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row>
    <row r="613" spans="1:42" ht="14.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row>
    <row r="614" spans="1:42" ht="14.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row>
    <row r="615" spans="1:42" ht="14.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row>
    <row r="616" spans="1:42" ht="14.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row>
    <row r="617" spans="1:42" ht="14.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row>
    <row r="618" spans="1:42" ht="14.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row>
    <row r="619" spans="1:42" ht="14.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row>
    <row r="620" spans="1:42" ht="14.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row>
    <row r="621" spans="1:42" ht="14.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row>
    <row r="622" spans="1:42" ht="14.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row>
    <row r="623" spans="1:42" ht="14.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row>
    <row r="624" spans="1:42" ht="14.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row>
    <row r="625" spans="1:42" ht="14.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row>
    <row r="626" spans="1:42" ht="14.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row>
    <row r="627" spans="1:42" ht="14.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row>
    <row r="628" spans="1:42" ht="14.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row>
    <row r="629" spans="1:42" ht="14.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row>
    <row r="630" spans="1:42" ht="14.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row>
    <row r="631" spans="1:42" ht="14.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row>
    <row r="632" spans="1:42" ht="14.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row>
    <row r="633" spans="1:42" ht="14.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row>
    <row r="634" spans="1:42" ht="14.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row>
    <row r="635" spans="1:42" ht="14.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row>
    <row r="636" spans="1:42" ht="14.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row>
    <row r="637" spans="1:42" ht="14.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row>
    <row r="638" spans="1:42" ht="14.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row>
    <row r="639" spans="1:42" ht="14.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row>
    <row r="640" spans="1:42" ht="14.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row>
    <row r="641" spans="1:42" ht="14.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row>
    <row r="642" spans="1:42" ht="14.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row>
    <row r="643" spans="1:42" ht="14.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row>
    <row r="644" spans="1:42" ht="14.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row>
    <row r="645" spans="1:42" ht="14.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row>
    <row r="646" spans="1:42" ht="14.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row>
    <row r="647" spans="1:42" ht="14.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row>
    <row r="648" spans="1:42" ht="14.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row>
    <row r="649" spans="1:42" ht="14.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row>
    <row r="650" spans="1:42" ht="14.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row>
    <row r="651" spans="1:42" ht="14.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row>
    <row r="652" spans="1:42" ht="14.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row>
    <row r="653" spans="1:42" ht="14.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row>
    <row r="654" spans="1:42" ht="14.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row>
    <row r="655" spans="1:42" ht="14.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row>
    <row r="656" spans="1:42" ht="14.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row>
    <row r="657" spans="1:42" ht="14.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row>
    <row r="658" spans="1:42" ht="14.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row>
    <row r="659" spans="1:42" ht="14.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row>
    <row r="660" spans="1:42" ht="14.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row>
    <row r="661" spans="1:42" ht="14.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row>
    <row r="662" spans="1:42" ht="14.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row>
    <row r="663" spans="1:42" ht="14.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row>
    <row r="664" spans="1:42" ht="14.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row>
    <row r="665" spans="1:42" ht="14.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row>
    <row r="666" spans="1:42" ht="14.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row>
    <row r="667" spans="1:42" ht="14.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row>
    <row r="668" spans="1:42" ht="14.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row>
    <row r="669" spans="1:42" ht="14.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row>
    <row r="670" spans="1:42" ht="14.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row>
    <row r="671" spans="1:42" ht="14.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row>
    <row r="672" spans="1:42" ht="14.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row>
    <row r="673" spans="1:42" ht="14.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row>
    <row r="674" spans="1:42" ht="14.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row>
    <row r="675" spans="1:42" ht="14.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row>
    <row r="676" spans="1:42" ht="14.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row>
    <row r="677" spans="1:42" ht="14.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row>
    <row r="678" spans="1:42" ht="14.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row>
    <row r="679" spans="1:42" ht="14.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row>
    <row r="680" spans="1:42" ht="14.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row>
    <row r="681" spans="1:42" ht="14.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row>
    <row r="682" spans="1:42" ht="14.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row>
    <row r="683" spans="1:42" ht="14.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row>
    <row r="684" spans="1:42" ht="14.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row>
    <row r="685" spans="1:42" ht="14.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row>
    <row r="686" spans="1:42" ht="14.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row>
    <row r="687" spans="1:42" ht="14.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row>
    <row r="688" spans="1:42" ht="14.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row>
    <row r="689" spans="1:42" ht="14.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row>
    <row r="690" spans="1:42" ht="14.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row>
    <row r="691" spans="1:42" ht="14.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row>
    <row r="692" spans="1:42" ht="14.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row>
    <row r="693" spans="1:42" ht="14.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row>
    <row r="694" spans="1:42" ht="14.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row>
    <row r="695" spans="1:42" ht="14.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row>
    <row r="696" spans="1:42" ht="14.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row>
    <row r="697" spans="1:42" ht="14.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row>
    <row r="698" spans="1:42" ht="14.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row>
    <row r="699" spans="1:42" ht="14.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row>
    <row r="700" spans="1:42" ht="14.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row>
    <row r="701" spans="1:42" ht="14.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row>
    <row r="702" spans="1:42" ht="14.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row>
    <row r="703" spans="1:42" ht="14.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row>
    <row r="704" spans="1:42" ht="14.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row>
    <row r="705" spans="1:42" ht="14.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row>
    <row r="706" spans="1:42" ht="14.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row>
    <row r="707" spans="1:42" ht="14.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row>
    <row r="708" spans="1:42" ht="14.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row>
    <row r="709" spans="1:42" ht="14.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row>
    <row r="710" spans="1:42" ht="14.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row>
    <row r="711" spans="1:42" ht="14.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row>
    <row r="712" spans="1:42" ht="14.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row>
    <row r="713" spans="1:42" ht="14.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row>
    <row r="714" spans="1:42" ht="14.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row>
    <row r="715" spans="1:42" ht="14.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row>
    <row r="716" spans="1:42" ht="14.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row>
    <row r="717" spans="1:42" ht="14.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row>
    <row r="718" spans="1:42" ht="14.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row>
    <row r="719" spans="1:42" ht="14.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row>
    <row r="720" spans="1:42" ht="14.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row>
    <row r="721" spans="1:42" ht="14.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row>
    <row r="722" spans="1:42" ht="14.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row>
    <row r="723" spans="1:42" ht="14.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row>
    <row r="724" spans="1:42" ht="14.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row>
    <row r="725" spans="1:42" ht="14.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row>
    <row r="726" spans="1:42" ht="14.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row>
    <row r="727" spans="1:42" ht="14.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row>
    <row r="728" spans="1:42" ht="14.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row>
    <row r="729" spans="1:42" ht="14.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row>
    <row r="730" spans="1:42" ht="14.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row>
    <row r="731" spans="1:42" ht="14.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row>
    <row r="732" spans="1:42" ht="14.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row>
    <row r="733" spans="1:42" ht="14.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row>
    <row r="734" spans="1:42" ht="14.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row>
    <row r="735" spans="1:42" ht="14.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row>
    <row r="736" spans="1:42" ht="14.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row>
    <row r="737" spans="1:42" ht="14.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row>
    <row r="738" spans="1:42" ht="14.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row>
    <row r="739" spans="1:42" ht="14.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row>
    <row r="740" spans="1:42" ht="14.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row>
    <row r="741" spans="1:42" ht="14.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row>
    <row r="742" spans="1:42" ht="14.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row>
    <row r="743" spans="1:42" ht="14.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row>
    <row r="744" spans="1:42" ht="14.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row>
    <row r="745" spans="1:42" ht="14.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row>
    <row r="746" spans="1:42" ht="14.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row>
    <row r="747" spans="1:42" ht="14.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row>
    <row r="748" spans="1:42" ht="14.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row>
    <row r="749" spans="1:42" ht="14.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row>
    <row r="750" spans="1:42" ht="14.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row>
    <row r="751" spans="1:42" ht="14.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row>
    <row r="752" spans="1:42" ht="14.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row>
    <row r="753" spans="1:42" ht="14.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row>
    <row r="754" spans="1:42" ht="14.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row>
    <row r="755" spans="1:42" ht="14.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row>
    <row r="756" spans="1:42" ht="14.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row>
    <row r="757" spans="1:42" ht="14.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row>
    <row r="758" spans="1:42" ht="14.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row>
    <row r="759" spans="1:42" ht="14.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row>
    <row r="760" spans="1:42" ht="14.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row>
    <row r="761" spans="1:42" ht="14.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row>
    <row r="762" spans="1:42" ht="14.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row>
    <row r="763" spans="1:42" ht="14.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row>
    <row r="764" spans="1:42" ht="14.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row>
    <row r="765" spans="1:42" ht="14.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row>
    <row r="766" spans="1:42" ht="14.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row>
    <row r="767" spans="1:42" ht="14.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row>
    <row r="768" spans="1:42" ht="14.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row>
    <row r="769" spans="1:42" ht="14.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row>
    <row r="770" spans="1:42" ht="14.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row>
    <row r="771" spans="1:42" ht="14.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row>
    <row r="772" spans="1:42" ht="14.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row>
    <row r="773" spans="1:42" ht="14.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row>
    <row r="774" spans="1:42" ht="14.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row>
    <row r="775" spans="1:42" ht="14.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row>
    <row r="776" spans="1:42" ht="14.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row>
    <row r="777" spans="1:42" ht="14.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row>
    <row r="778" spans="1:42" ht="14.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row>
    <row r="779" spans="1:42" ht="14.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row>
    <row r="780" spans="1:42" ht="14.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row>
    <row r="781" spans="1:42" ht="14.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row>
    <row r="782" spans="1:42" ht="14.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row>
    <row r="783" spans="1:42" ht="14.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row>
    <row r="784" spans="1:42" ht="14.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row>
    <row r="785" spans="1:42" ht="14.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row>
    <row r="786" spans="1:42" ht="14.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row>
    <row r="787" spans="1:42" ht="14.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row>
    <row r="788" spans="1:42" ht="14.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row>
    <row r="789" spans="1:42" ht="14.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row>
    <row r="790" spans="1:42" ht="14.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row>
    <row r="791" spans="1:42" ht="14.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row>
    <row r="792" spans="1:42" ht="14.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row>
    <row r="793" spans="1:42" ht="14.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row>
    <row r="794" spans="1:42" ht="14.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row>
    <row r="795" spans="1:42" ht="14.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row>
    <row r="796" spans="1:42" ht="14.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row>
    <row r="797" spans="1:42" ht="14.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row>
    <row r="798" spans="1:42" ht="14.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row>
    <row r="799" spans="1:42" ht="14.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row>
    <row r="800" spans="1:42" ht="14.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row>
    <row r="801" spans="1:42" ht="14.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row>
    <row r="802" spans="1:42" ht="14.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row>
    <row r="803" spans="1:42" ht="14.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row>
    <row r="804" spans="1:42" ht="14.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row>
    <row r="805" spans="1:42" ht="14.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row>
    <row r="806" spans="1:42" ht="14.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row>
    <row r="807" spans="1:42" ht="14.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row>
    <row r="808" spans="1:42" ht="14.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row>
    <row r="809" spans="1:42" ht="14.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row>
    <row r="810" spans="1:42" ht="14.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row>
    <row r="811" spans="1:42" ht="14.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row>
    <row r="812" spans="1:42" ht="14.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row>
    <row r="813" spans="1:42" ht="14.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row>
    <row r="814" spans="1:42" ht="14.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row>
    <row r="815" spans="1:42" ht="14.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row>
    <row r="816" spans="1:42" ht="14.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row>
    <row r="817" spans="1:42" ht="14.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row>
    <row r="818" spans="1:42" ht="14.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row>
    <row r="819" spans="1:42" ht="14.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row>
    <row r="820" spans="1:42" ht="14.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row>
    <row r="821" spans="1:42" ht="14.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row>
    <row r="822" spans="1:42" ht="14.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row>
    <row r="823" spans="1:42" ht="14.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row>
    <row r="824" spans="1:42" ht="14.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row>
    <row r="825" spans="1:42" ht="14.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row>
    <row r="826" spans="1:42" ht="14.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row>
    <row r="827" spans="1:42" ht="14.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row>
    <row r="828" spans="1:42" ht="14.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row>
    <row r="829" spans="1:42" ht="14.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row>
    <row r="830" spans="1:42" ht="14.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row>
    <row r="831" spans="1:42" ht="14.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row>
    <row r="832" spans="1:42" ht="14.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row>
    <row r="833" spans="1:42" ht="14.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row>
    <row r="834" spans="1:42" ht="14.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row>
    <row r="835" spans="1:42" ht="14.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row>
    <row r="836" spans="1:42" ht="14.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row>
    <row r="837" spans="1:42" ht="14.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row>
    <row r="838" spans="1:42" ht="14.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row>
    <row r="839" spans="1:42" ht="14.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row>
    <row r="840" spans="1:42" ht="14.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row>
    <row r="841" spans="1:42" ht="14.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row>
    <row r="842" spans="1:42" ht="14.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row>
    <row r="843" spans="1:42" ht="14.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row>
    <row r="844" spans="1:42" ht="14.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row>
    <row r="845" spans="1:42" ht="14.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row>
    <row r="846" spans="1:42" ht="14.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row>
    <row r="847" spans="1:42" ht="14.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row>
    <row r="848" spans="1:42" ht="14.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row>
    <row r="849" spans="1:42" ht="14.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row>
    <row r="850" spans="1:42" ht="14.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row>
    <row r="851" spans="1:42" ht="14.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row>
    <row r="852" spans="1:42" ht="14.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row>
    <row r="853" spans="1:42" ht="14.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row>
    <row r="854" spans="1:42" ht="14.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row>
    <row r="855" spans="1:42" ht="14.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row>
    <row r="856" spans="1:42" ht="14.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row>
    <row r="857" spans="1:42" ht="14.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row>
    <row r="858" spans="1:42" ht="14.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row>
    <row r="859" spans="1:42" ht="14.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row>
    <row r="860" spans="1:42" ht="14.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row>
    <row r="861" spans="1:42" ht="14.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row>
    <row r="862" spans="1:42" ht="14.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row>
    <row r="863" spans="1:42" ht="14.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row>
    <row r="864" spans="1:42" ht="14.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row>
    <row r="865" spans="1:42" ht="14.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row>
    <row r="866" spans="1:42" ht="14.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row>
    <row r="867" spans="1:42" ht="14.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row>
    <row r="868" spans="1:42" ht="14.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row>
    <row r="869" spans="1:42" ht="14.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row>
    <row r="870" spans="1:42" ht="14.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row>
    <row r="871" spans="1:42" ht="14.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row>
    <row r="872" spans="1:42" ht="14.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row>
    <row r="873" spans="1:42" ht="14.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row>
    <row r="874" spans="1:42" ht="14.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row>
    <row r="875" spans="1:42" ht="14.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row>
    <row r="876" spans="1:42" ht="14.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row>
    <row r="877" spans="1:42" ht="14.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row>
    <row r="878" spans="1:42" ht="14.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row>
    <row r="879" spans="1:42" ht="14.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row>
    <row r="880" spans="1:42" ht="14.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row>
    <row r="881" spans="1:42" ht="14.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row>
    <row r="882" spans="1:42" ht="14.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row>
    <row r="883" spans="1:42" ht="14.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row>
    <row r="884" spans="1:42" ht="14.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row>
    <row r="885" spans="1:42" ht="14.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row>
    <row r="886" spans="1:42" ht="14.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row>
    <row r="887" spans="1:42" ht="14.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row>
    <row r="888" spans="1:42" ht="14.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row>
    <row r="889" spans="1:42" ht="14.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row>
    <row r="890" spans="1:42" ht="14.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row>
    <row r="891" spans="1:42" ht="14.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row>
    <row r="892" spans="1:42" ht="14.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row>
    <row r="893" spans="1:42" ht="14.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row>
    <row r="894" spans="1:42" ht="14.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row>
    <row r="895" spans="1:42" ht="14.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row>
    <row r="896" spans="1:42" ht="14.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row>
    <row r="897" spans="1:42" ht="14.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row>
    <row r="898" spans="1:42" ht="14.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row>
    <row r="899" spans="1:42" ht="14.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row>
    <row r="900" spans="1:42" ht="14.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row>
    <row r="901" spans="1:42" ht="14.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row>
    <row r="902" spans="1:42" ht="14.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row>
    <row r="903" spans="1:42" ht="14.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row>
    <row r="904" spans="1:42" ht="14.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row>
    <row r="905" spans="1:42" ht="14.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row>
    <row r="906" spans="1:42" ht="14.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row>
    <row r="907" spans="1:42" ht="14.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row>
    <row r="908" spans="1:42" ht="14.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row>
    <row r="909" spans="1:42" ht="14.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row>
    <row r="910" spans="1:42" ht="14.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row>
    <row r="911" spans="1:42" ht="14.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row>
    <row r="912" spans="1:42" ht="14.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row>
    <row r="913" spans="1:42" ht="14.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row>
    <row r="914" spans="1:42" ht="14.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row>
    <row r="915" spans="1:42" ht="14.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row>
    <row r="916" spans="1:42" ht="14.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row>
    <row r="917" spans="1:42" ht="14.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row>
    <row r="918" spans="1:42" ht="14.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row>
    <row r="919" spans="1:42" ht="14.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row>
    <row r="920" spans="1:42" ht="14.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row>
    <row r="921" spans="1:42" ht="14.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row>
    <row r="922" spans="1:42" ht="14.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row>
    <row r="923" spans="1:42" ht="14.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row>
    <row r="924" spans="1:42" ht="14.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row>
    <row r="925" spans="1:42" ht="14.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row>
    <row r="926" spans="1:42" ht="14.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row>
    <row r="927" spans="1:42" ht="14.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row>
    <row r="928" spans="1:42" ht="14.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row>
    <row r="929" spans="1:42" ht="14.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row>
    <row r="930" spans="1:42" ht="14.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row>
    <row r="931" spans="1:42" ht="14.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row>
    <row r="932" spans="1:42" ht="14.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row>
    <row r="933" spans="1:42" ht="14.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row>
    <row r="934" spans="1:42" ht="14.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row>
    <row r="935" spans="1:42" ht="14.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row>
    <row r="936" spans="1:42" ht="14.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row>
    <row r="937" spans="1:42" ht="14.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row>
    <row r="938" spans="1:42" ht="14.2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row>
    <row r="939" spans="1:42" ht="14.2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row>
    <row r="940" spans="1:42" ht="14.2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row>
    <row r="941" spans="1:42" ht="14.2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row>
    <row r="942" spans="1:42" ht="14.2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row>
    <row r="943" spans="1:42" ht="14.2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row>
    <row r="944" spans="1:42" ht="14.2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row>
    <row r="945" spans="1:42" ht="14.2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row>
    <row r="946" spans="1:42" ht="14.2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row>
    <row r="947" spans="1:42" ht="14.2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row>
    <row r="948" spans="1:42" ht="14.2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row>
    <row r="949" spans="1:42" ht="14.2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row>
    <row r="950" spans="1:42" ht="14.2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row>
    <row r="951" spans="1:42" ht="14.2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row>
    <row r="952" spans="1:42" ht="14.2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row>
    <row r="953" spans="1:42" ht="14.2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row>
    <row r="954" spans="1:42" ht="14.2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row>
    <row r="955" spans="1:42" ht="14.2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row>
    <row r="956" spans="1:42" ht="14.2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row>
    <row r="957" spans="1:42" ht="14.2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row>
    <row r="958" spans="1:42" ht="14.2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row>
    <row r="959" spans="1:42" ht="14.2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row>
    <row r="960" spans="1:42" ht="14.2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row>
    <row r="961" spans="1:42" ht="14.2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row>
    <row r="962" spans="1:42" ht="14.2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row>
    <row r="963" spans="1:42" ht="14.2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row>
    <row r="964" spans="1:42" ht="14.2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row>
    <row r="965" spans="1:42" ht="14.2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row>
    <row r="966" spans="1:42" ht="14.2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row>
    <row r="967" spans="1:42" ht="14.2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row>
    <row r="968" spans="1:42" ht="14.2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row>
    <row r="969" spans="1:42" ht="14.2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row>
    <row r="970" spans="1:42" ht="14.2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row>
    <row r="971" spans="1:42" ht="14.2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row>
    <row r="972" spans="1:42" ht="14.2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row>
    <row r="973" spans="1:42" ht="14.2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row>
    <row r="974" spans="1:42" ht="14.2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row>
    <row r="975" spans="1:42" ht="14.2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row>
    <row r="976" spans="1:42" ht="14.2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row>
    <row r="977" spans="1:42" ht="14.2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row>
    <row r="978" spans="1:42" ht="14.2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row>
    <row r="979" spans="1:42" ht="14.2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row>
    <row r="980" spans="1:42" ht="14.2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row>
    <row r="981" spans="1:42" ht="14.2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row>
    <row r="982" spans="1:42" ht="14.2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row>
    <row r="983" spans="1:42" ht="14.2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row>
    <row r="984" spans="1:42" ht="14.2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row>
    <row r="985" spans="1:42" ht="14.2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row>
    <row r="986" spans="1:42" ht="14.2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row>
    <row r="987" spans="1:42" ht="14.2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row>
    <row r="988" spans="1:42" ht="14.2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row>
    <row r="989" spans="1:42" ht="14.2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row>
    <row r="990" spans="1:42" ht="14.2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row>
    <row r="991" spans="1:42" ht="14.2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row>
    <row r="992" spans="1:42" ht="14.2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row>
    <row r="993" spans="1:42" ht="14.2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row>
    <row r="994" spans="1:42" ht="14.2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row>
    <row r="995" spans="1:42" ht="14.2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row>
    <row r="996" spans="1:42" ht="14.2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row>
    <row r="997" spans="1:42" ht="14.2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row>
    <row r="998" spans="1:42" ht="14.2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row>
    <row r="999" spans="1:42" ht="14.2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row>
    <row r="1000" spans="1:42" ht="14.2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row>
  </sheetData>
  <mergeCells count="5">
    <mergeCell ref="C2:J2"/>
    <mergeCell ref="K2:R2"/>
    <mergeCell ref="S2:Z2"/>
    <mergeCell ref="AA2:AH2"/>
    <mergeCell ref="AI2:AP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opLeftCell="A21" workbookViewId="0">
      <selection activeCell="A42" sqref="A42"/>
    </sheetView>
  </sheetViews>
  <sheetFormatPr baseColWidth="10" defaultRowHeight="15"/>
  <cols>
    <col min="1" max="1" width="254.7109375" bestFit="1" customWidth="1"/>
    <col min="25" max="26" width="18.7109375" customWidth="1"/>
    <col min="28" max="29" width="18.7109375" customWidth="1"/>
  </cols>
  <sheetData>
    <row r="1" spans="1:29">
      <c r="A1" s="41" t="s">
        <v>503</v>
      </c>
    </row>
    <row r="2" spans="1:29">
      <c r="A2" s="32" t="s">
        <v>597</v>
      </c>
      <c r="Y2" s="214" t="s">
        <v>490</v>
      </c>
      <c r="Z2" s="214"/>
    </row>
    <row r="3" spans="1:29">
      <c r="A3" s="32" t="s">
        <v>598</v>
      </c>
      <c r="Y3" s="41" t="s">
        <v>488</v>
      </c>
      <c r="Z3" s="41" t="s">
        <v>489</v>
      </c>
    </row>
    <row r="4" spans="1:29">
      <c r="A4" s="32" t="s">
        <v>599</v>
      </c>
      <c r="Y4" s="42">
        <v>32</v>
      </c>
      <c r="Z4" s="42">
        <v>2</v>
      </c>
    </row>
    <row r="5" spans="1:29">
      <c r="A5" s="32" t="s">
        <v>600</v>
      </c>
    </row>
    <row r="6" spans="1:29">
      <c r="A6" s="32" t="s">
        <v>601</v>
      </c>
      <c r="Y6" s="209" t="s">
        <v>496</v>
      </c>
      <c r="Z6" s="209"/>
      <c r="AB6" s="209" t="s">
        <v>500</v>
      </c>
      <c r="AC6" s="209"/>
    </row>
    <row r="7" spans="1:29">
      <c r="A7" s="32" t="s">
        <v>602</v>
      </c>
      <c r="Y7" s="41" t="s">
        <v>488</v>
      </c>
      <c r="Z7" s="41" t="s">
        <v>489</v>
      </c>
      <c r="AB7" s="41" t="s">
        <v>488</v>
      </c>
      <c r="AC7" s="41" t="s">
        <v>489</v>
      </c>
    </row>
    <row r="8" spans="1:29">
      <c r="A8" s="32" t="s">
        <v>603</v>
      </c>
      <c r="Y8" s="42">
        <v>384</v>
      </c>
      <c r="Z8" s="42">
        <v>48</v>
      </c>
      <c r="AB8" s="42">
        <v>288</v>
      </c>
      <c r="AC8" s="42">
        <v>48</v>
      </c>
    </row>
    <row r="9" spans="1:29">
      <c r="A9" s="32" t="s">
        <v>604</v>
      </c>
    </row>
    <row r="10" spans="1:29">
      <c r="A10" s="32" t="s">
        <v>605</v>
      </c>
      <c r="Y10" s="209" t="s">
        <v>497</v>
      </c>
      <c r="Z10" s="209"/>
      <c r="AB10" s="209" t="s">
        <v>501</v>
      </c>
      <c r="AC10" s="209"/>
    </row>
    <row r="11" spans="1:29">
      <c r="A11" s="32" t="s">
        <v>606</v>
      </c>
      <c r="Y11" s="210" t="s">
        <v>488</v>
      </c>
      <c r="Z11" s="211"/>
      <c r="AB11" s="210" t="s">
        <v>488</v>
      </c>
      <c r="AC11" s="211"/>
    </row>
    <row r="12" spans="1:29">
      <c r="A12" s="32" t="s">
        <v>607</v>
      </c>
      <c r="Y12" s="212">
        <v>192</v>
      </c>
      <c r="Z12" s="213"/>
      <c r="AB12" s="212">
        <v>144</v>
      </c>
      <c r="AC12" s="213"/>
    </row>
    <row r="13" spans="1:29">
      <c r="A13" s="32" t="s">
        <v>608</v>
      </c>
    </row>
    <row r="14" spans="1:29">
      <c r="A14" s="32" t="s">
        <v>609</v>
      </c>
      <c r="Y14" s="209" t="s">
        <v>498</v>
      </c>
      <c r="Z14" s="209"/>
      <c r="AB14" s="209" t="s">
        <v>506</v>
      </c>
      <c r="AC14" s="209"/>
    </row>
    <row r="15" spans="1:29" ht="15" customHeight="1">
      <c r="A15" s="32" t="s">
        <v>610</v>
      </c>
      <c r="Y15" s="203" t="s">
        <v>499</v>
      </c>
      <c r="Z15" s="204"/>
      <c r="AB15" s="203" t="s">
        <v>502</v>
      </c>
      <c r="AC15" s="204"/>
    </row>
    <row r="16" spans="1:29">
      <c r="A16" s="41" t="s">
        <v>611</v>
      </c>
      <c r="Y16" s="205"/>
      <c r="Z16" s="206"/>
      <c r="AB16" s="205"/>
      <c r="AC16" s="206"/>
    </row>
    <row r="17" spans="1:29">
      <c r="A17" s="32" t="s">
        <v>612</v>
      </c>
      <c r="Y17" s="205"/>
      <c r="Z17" s="206"/>
      <c r="AB17" s="205"/>
      <c r="AC17" s="206"/>
    </row>
    <row r="18" spans="1:29">
      <c r="A18" s="32" t="s">
        <v>613</v>
      </c>
      <c r="Y18" s="205"/>
      <c r="Z18" s="206"/>
      <c r="AB18" s="205"/>
      <c r="AC18" s="206"/>
    </row>
    <row r="19" spans="1:29">
      <c r="A19" s="32" t="s">
        <v>614</v>
      </c>
      <c r="Y19" s="205"/>
      <c r="Z19" s="206"/>
      <c r="AB19" s="205"/>
      <c r="AC19" s="206"/>
    </row>
    <row r="20" spans="1:29">
      <c r="A20" s="32" t="s">
        <v>615</v>
      </c>
      <c r="Y20" s="205"/>
      <c r="Z20" s="206"/>
      <c r="AB20" s="205"/>
      <c r="AC20" s="206"/>
    </row>
    <row r="21" spans="1:29">
      <c r="A21" s="32" t="s">
        <v>616</v>
      </c>
      <c r="Y21" s="205"/>
      <c r="Z21" s="206"/>
      <c r="AB21" s="205"/>
      <c r="AC21" s="206"/>
    </row>
    <row r="22" spans="1:29">
      <c r="A22" s="32" t="s">
        <v>617</v>
      </c>
      <c r="Y22" s="205"/>
      <c r="Z22" s="206"/>
      <c r="AB22" s="205"/>
      <c r="AC22" s="206"/>
    </row>
    <row r="23" spans="1:29">
      <c r="A23" s="32" t="s">
        <v>618</v>
      </c>
      <c r="Y23" s="207"/>
      <c r="Z23" s="208"/>
      <c r="AB23" s="207"/>
      <c r="AC23" s="208"/>
    </row>
    <row r="24" spans="1:29">
      <c r="A24" s="32" t="s">
        <v>619</v>
      </c>
    </row>
    <row r="25" spans="1:29">
      <c r="A25" s="32" t="s">
        <v>620</v>
      </c>
    </row>
    <row r="26" spans="1:29">
      <c r="A26" s="32" t="s">
        <v>621</v>
      </c>
    </row>
    <row r="27" spans="1:29">
      <c r="A27" s="32" t="s">
        <v>622</v>
      </c>
    </row>
    <row r="28" spans="1:29">
      <c r="A28" s="32" t="s">
        <v>623</v>
      </c>
    </row>
    <row r="29" spans="1:29">
      <c r="A29" s="32" t="s">
        <v>624</v>
      </c>
    </row>
    <row r="30" spans="1:29">
      <c r="A30" s="32" t="s">
        <v>625</v>
      </c>
    </row>
    <row r="31" spans="1:29">
      <c r="A31" s="32" t="s">
        <v>626</v>
      </c>
    </row>
    <row r="32" spans="1:29">
      <c r="A32" s="32" t="s">
        <v>627</v>
      </c>
    </row>
    <row r="33" spans="1:1">
      <c r="A33" s="41" t="s">
        <v>10</v>
      </c>
    </row>
    <row r="34" spans="1:1">
      <c r="A34" s="128" t="s">
        <v>690</v>
      </c>
    </row>
    <row r="35" spans="1:1">
      <c r="A35" s="32" t="s">
        <v>628</v>
      </c>
    </row>
    <row r="36" spans="1:1">
      <c r="A36" s="32" t="s">
        <v>629</v>
      </c>
    </row>
    <row r="37" spans="1:1">
      <c r="A37" s="32" t="s">
        <v>630</v>
      </c>
    </row>
    <row r="38" spans="1:1">
      <c r="A38" s="32" t="s">
        <v>631</v>
      </c>
    </row>
    <row r="39" spans="1:1">
      <c r="A39" s="32" t="s">
        <v>632</v>
      </c>
    </row>
    <row r="40" spans="1:1">
      <c r="A40" s="32" t="s">
        <v>633</v>
      </c>
    </row>
    <row r="41" spans="1:1">
      <c r="A41" s="41" t="s">
        <v>693</v>
      </c>
    </row>
    <row r="42" spans="1:1">
      <c r="A42" s="128" t="s">
        <v>692</v>
      </c>
    </row>
    <row r="43" spans="1:1">
      <c r="A43" s="32" t="s">
        <v>652</v>
      </c>
    </row>
    <row r="44" spans="1:1">
      <c r="A44" s="32" t="s">
        <v>653</v>
      </c>
    </row>
    <row r="45" spans="1:1">
      <c r="A45" s="32" t="s">
        <v>654</v>
      </c>
    </row>
    <row r="46" spans="1:1">
      <c r="A46" s="32" t="s">
        <v>655</v>
      </c>
    </row>
    <row r="47" spans="1:1">
      <c r="A47" s="32" t="s">
        <v>656</v>
      </c>
    </row>
    <row r="48" spans="1:1">
      <c r="A48" s="32" t="s">
        <v>657</v>
      </c>
    </row>
  </sheetData>
  <mergeCells count="13">
    <mergeCell ref="Y14:Z14"/>
    <mergeCell ref="Y15:Z23"/>
    <mergeCell ref="Y2:Z2"/>
    <mergeCell ref="Y6:Z6"/>
    <mergeCell ref="Y10:Z10"/>
    <mergeCell ref="Y11:Z11"/>
    <mergeCell ref="Y12:Z12"/>
    <mergeCell ref="AB15:AC23"/>
    <mergeCell ref="AB6:AC6"/>
    <mergeCell ref="AB10:AC10"/>
    <mergeCell ref="AB11:AC11"/>
    <mergeCell ref="AB12:AC12"/>
    <mergeCell ref="AB14:AC14"/>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Instrucciones</vt:lpstr>
      <vt:lpstr>Matriz Consolidada</vt:lpstr>
      <vt:lpstr>Docencia y Gestión</vt:lpstr>
      <vt:lpstr>Investigación y Vinculación</vt:lpstr>
      <vt:lpstr>Modulos</vt:lpstr>
      <vt:lpstr>TABS</vt:lpstr>
      <vt:lpstr>'Matriz Consolidada'!Área_de_impresión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"GEOVANY MESÍAS CARAGULLA GUEVARA" &lt;gcaragulla@yachaytech.edu.ec&gt;</dc:creator>
  <cp:lastModifiedBy>GEOVANY CARAGULLA</cp:lastModifiedBy>
  <cp:lastPrinted>2023-04-20T16:33:35Z</cp:lastPrinted>
  <dcterms:created xsi:type="dcterms:W3CDTF">2021-08-31T23:10:25Z</dcterms:created>
  <dcterms:modified xsi:type="dcterms:W3CDTF">2024-02-20T20:13:14Z</dcterms:modified>
</cp:coreProperties>
</file>